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M208" i="1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</calcChain>
</file>

<file path=xl/sharedStrings.xml><?xml version="1.0" encoding="utf-8"?>
<sst xmlns="http://schemas.openxmlformats.org/spreadsheetml/2006/main" count="212" uniqueCount="212">
  <si>
    <t>Ссылка на сайт</t>
  </si>
  <si>
    <t>Kustom 36COUPEBLACK SALE  ламповый гитарный комбо 36Вт, 4x12AX7, 2x6L6, 12"Eminence, ревер</t>
  </si>
  <si>
    <t>https://www.mirm.ru/catalog/gitarnoe-ucilenie-i-obrabotka/ucilenie-elektrogitari/kombouciliteli-dlya-elektrogitar/lampovie-gitarnie-kombo/kustom_36coupeblack/</t>
  </si>
  <si>
    <t>Kustom COUPE112  акустический кабинет 75Вт, 12" KEI Turbo</t>
  </si>
  <si>
    <t>https://www.mirm.ru/catalog/gitarnoe-ucilenie-i-obrabotka/ucilenie-elektrogitari/akucticheckie-kabineti-dlya-elektrogitar/kustom_coupe112/</t>
  </si>
  <si>
    <t>Kustom COUPE212  акустический кабинет 150Вт, 2x12" KEI Turbo</t>
  </si>
  <si>
    <t>https://www.mirm.ru/catalog/gitarnoe-ucilenie-i-obrabotka/ucilenie-elektrogitari/akucticheckie-kabineti-dlya-elektrogitar/kustom_coupe212/</t>
  </si>
  <si>
    <t>Kustom DC412A  акустический кабинет 240Вт, 4x12" Celestion Vintage 30, наклонный</t>
  </si>
  <si>
    <t>https://www.mirm.ru/catalog/gitarnoe-ucilenie-i-obrabotka/ucilenie-elektrogitari/akucticheckie-kabineti-dlya-elektrogitar/kustom_dc412a/</t>
  </si>
  <si>
    <t>Kustom DC412B  акустический кабинет 240Вт, 4x12" Celestion Vintage 30, прямой</t>
  </si>
  <si>
    <t>https://www.mirm.ru/catalog/gitarnoe-ucilenie-i-obrabotka/ucilenie-elektrogitari/akucticheckie-kabineti-dlya-elektrogitar/kustom_dc412b/</t>
  </si>
  <si>
    <t>Kustom DE115NEO SALE  басовый акустический кабинет 15"+3"твитер, 250Вт.,8Ом</t>
  </si>
  <si>
    <t>https://www.mirm.ru/catalog/gitarnoe-ucilenie-i-obrabotka/ucilenie-bac-gitari/akucticheckie-kabineti-dlya-bac-gitar/kustom_de115neo/</t>
  </si>
  <si>
    <t>Kustom DEFENDER 15H  ламповый гитарный усилитель (голова) 15Вт</t>
  </si>
  <si>
    <t>https://www.mirm.ru/catalog/gitarnoe-ucilenie-i-obrabotka/ucilenie-elektrogitari/uciliteli-golovi-dlya-elektrogitar/lampovie-gitarnie-uciliteli/kustom_defender_15h/</t>
  </si>
  <si>
    <t>Kustom DEFENDER V30 SALE  ламповый гитарный комбо 30Вт</t>
  </si>
  <si>
    <t>https://www.mirm.ru/catalog/gitarnoe-ucilenie-i-obrabotka/ucilenie-elektrogitari/kombouciliteli-dlya-elektrogitar/lampovie-gitarnie-kombo/kustom_defender_v30/</t>
  </si>
  <si>
    <t>Kustom DEFENDER1X12  гитарный акустический кабинет 1х12"</t>
  </si>
  <si>
    <t>https://www.mirm.ru/catalog/gitarnoe-ucilenie-i-obrabotka/ucilenie-elektrogitari/akucticheckie-kabineti-dlya-elektrogitar/kustom_defender1x12/</t>
  </si>
  <si>
    <t>Kustom DEFENDER5H  ламповый гитарный усилитель (голова) 5Вт., 12AX7 + EL84</t>
  </si>
  <si>
    <t>https://www.mirm.ru/catalog/gitarnoe-ucilenie-i-obrabotka/ucilenie-elektrogitari/uciliteli-golovi-dlya-elektrogitar/lampovie-gitarnie-uciliteli/kustom_defender5h/</t>
  </si>
  <si>
    <t>Kustom G215H SALE  басовый акустический кабинет 2х15"Eminence+1"компрессионный драйвер, 700Вт.,4Ом.</t>
  </si>
  <si>
    <t>https://www.mirm.ru/catalog/gitarnoe-ucilenie-i-obrabotka/ucilenie-bac-gitari/akucticheckie-kabineti-dlya-bac-gitar/kustom_g215h/</t>
  </si>
  <si>
    <t>Kustom HARDTOP240  72COUPE BK ламповый гитарный усилитель (голова)</t>
  </si>
  <si>
    <t>https://www.mirm.ru/catalog/gitarnoe-ucilenie-i-obrabotka/ucilenie-elektrogitari/uciliteli-golovi-dlya-elektrogitar/lampovie-gitarnie-uciliteli/kustom_hardtop240/</t>
  </si>
  <si>
    <t>Kustom HV100(T) SALE  гитарный комбо с ламповым преампом, 100Вт., 2х12"Celestion, 3+3канала, проц.эф</t>
  </si>
  <si>
    <t>https://www.mirm.ru/catalog/gitarnoe-ucilenie-i-obrabotka/ucilenie-elektrogitari/kombouciliteli-dlya-elektrogitar/gibridnie-gitarnie-kombo/kustom_hv100_t/</t>
  </si>
  <si>
    <t>Kustom HV100THD  гитарный усилитель (голова) 100 Вт, ламповый преамп 3+3 канала, проц.эффектов</t>
  </si>
  <si>
    <t>https://www.mirm.ru/catalog/gitarnoe-ucilenie-i-obrabotka/ucilenie-elektrogitari/uciliteli-golovi-dlya-elektrogitar/gibridnie-gitarnie-uciliteli/kustom_hv100thd/</t>
  </si>
  <si>
    <t>Kustom HV20(T) SALE  гитарный комбо с ламповым преампом, 20Вт., 10"Celestion, 2канала, проц.эффектов</t>
  </si>
  <si>
    <t>https://www.mirm.ru/catalog/gitarnoe-ucilenie-i-obrabotka/ucilenie-elektrogitari/kombouciliteli-dlya-elektrogitar/gibridnie-gitarnie-kombo/kustom_hv20_t/</t>
  </si>
  <si>
    <t>Kustom HV30(T) SALE  гитарный комбо с ламповым преампом, 30Вт., 10"Celestion, 2+2канала, проц.эффект</t>
  </si>
  <si>
    <t>https://www.mirm.ru/catalog/gitarnoe-ucilenie-i-obrabotka/ucilenie-elektrogitari/kombouciliteli-dlya-elektrogitar/gibridnie-gitarnie-kombo/kustom_hv30_t/</t>
  </si>
  <si>
    <t>Kustom HV412A SALE  гитарный акустический кабинет 260Вт., 4х12"Celestion G12P80, наклонный</t>
  </si>
  <si>
    <t>https://www.mirm.ru/catalog/gitarnoe-ucilenie-i-obrabotka/ucilenie-elektrogitari/akucticheckie-kabineti-dlya-elektrogitar/kustom_hv412a/</t>
  </si>
  <si>
    <t>Kustom HV65(T) SALE  с ламповым преампом, 65Вт., 12"Celestion, 3+3канала, проц.эффектов</t>
  </si>
  <si>
    <t>https://www.mirm.ru/catalog/gitarnoe-ucilenie-i-obrabotka/ucilenie-elektrogitari/kombouciliteli-dlya-elektrogitar/gibridnie-gitarnie-kombo/kustom_hv65_t_gitarnyy_kombo_s_lampovym_preampom_65vt_12_celestion_3_3kanala_prots_effektov/</t>
  </si>
  <si>
    <t>Kustom KDA100  комбо для ударных, 100Вт, 10"+твиттер, 2 независимых канала +  Aux</t>
  </si>
  <si>
    <t>https://www.mirm.ru/catalog/udarnie-inctrumenti/elektronnie-udarnie/monitori-dlya-udarnix/kustom_kda100/</t>
  </si>
  <si>
    <t>Kustom KDA200  комбо для ударных, 200Вт, 12"+твиттер, 2 независимых канала +  Aux</t>
  </si>
  <si>
    <t>https://www.mirm.ru/catalog/udarnie-inctrumenti/elektronnie-udarnie/monitori-dlya-udarnix/kustom_kda200/</t>
  </si>
  <si>
    <t>Kustom KG100FX112  гитарный комбо, 100 ватт, 2 канала, проц. эффектов, 1х12"</t>
  </si>
  <si>
    <t>https://www.mirm.ru/catalog/gitarnoe-ucilenie-i-obrabotka/ucilenie-elektrogitari/kombouciliteli-dlya-elektrogitar/tranzictornie-gitarnie-kombo/kustom_kg100fx112/</t>
  </si>
  <si>
    <t>Kustom KG212FX  гитарный комбо 30Вт., 2х12", 2канала, хорус, ревер, дилей</t>
  </si>
  <si>
    <t>https://www.mirm.ru/catalog/gitarnoe-ucilenie-i-obrabotka/ucilenie-elektrogitari/kombouciliteli-dlya-elektrogitar/tranzictornie-gitarnie-kombo/kustom_kg212fx/</t>
  </si>
  <si>
    <t>Kustom KG412 SALE  гитарный акустический кабинет 120Вт., 4х12"</t>
  </si>
  <si>
    <t>https://www.mirm.ru/catalog/gitarnoe-ucilenie-i-obrabotka/ucilenie-elektrogitari/akucticheckie-kabineti-dlya-elektrogitar/kustom_kg412/</t>
  </si>
  <si>
    <t>Kustom KMA65X  клавишный комбо 65Вт., 12"Celestion, 2 инструментальных канала, проц.эффектов</t>
  </si>
  <si>
    <t>https://www.mirm.ru/catalog/klavishnie-inctrumenti/akceccuari-k-klavishnim-inctrumentam/kombouciliteli-dlya-klavishnix/kustom_kma65x/</t>
  </si>
  <si>
    <t>Kustom KXB500(H) SALE  басовый усилитель(рэковый) 500Вт.@4Ом</t>
  </si>
  <si>
    <t>https://www.mirm.ru/catalog/gitarnoe-ucilenie-i-obrabotka/ucilenie-bac-gitari/uciliteli-golovi-dlya-bac-gitar/tranzictornie-bacovie-uciliteli/kustom_kxb500_h/</t>
  </si>
  <si>
    <t>Kustom PH412(CA)A  гитарный акустический кабинет 4х12"</t>
  </si>
  <si>
    <t>https://www.mirm.ru/catalog/gitarnoe-ucilenie-i-obrabotka/ucilenie-elektrogitari/akucticheckie-kabineti-dlya-elektrogitar/kustom_ph412_ca_a/</t>
  </si>
  <si>
    <t>Kustom PROFILE SystemTwoRB(T)  моб.звук.компл.микшер 5кан. с усил. и DSP + 2 сателлита 300Вт+комм.</t>
  </si>
  <si>
    <t>https://www.mirm.ru/catalog/zvukovoe-oborudovanie/akucticheckie-cictemi/mobilnie-komplekti/kustom_profile_systemtworb_t/</t>
  </si>
  <si>
    <t>Randall 667  ламповый гитарный усилитель (голова), 150Вт</t>
  </si>
  <si>
    <t>https://www.mirm.ru/catalog/gitarnoe-ucilenie-i-obrabotka/ucilenie-elektrogitari/uciliteli-golovi-dlya-elektrogitar/lampovie-gitarnie-uciliteli/randall_667/</t>
  </si>
  <si>
    <t>Randall BLOQ  гитарная педаль Noise Gate</t>
  </si>
  <si>
    <t>https://www.mirm.ru/catalog/gitarnoe-ucilenie-i-obrabotka/pedali-effektov/kompreccori-limiteri-geiti/randall_bloq/</t>
  </si>
  <si>
    <t>Randall EOD88  ламповый гитарный усилитель (голова), 88Вт</t>
  </si>
  <si>
    <t>https://www.mirm.ru/catalog/gitarnoe-ucilenie-i-obrabotka/ucilenie-elektrogitari/uciliteli-golovi-dlya-elektrogitar/lampovie-gitarnie-uciliteli/randall_eod88/</t>
  </si>
  <si>
    <t>Randall FACEPUNCH  гитарный эффект Overdrive</t>
  </si>
  <si>
    <t>https://www.mirm.ru/catalog/gitarnoe-ucilenie-i-obrabotka/pedali-effektov/distortion-overdrive-fuzz/randall_facepunch/</t>
  </si>
  <si>
    <t>Randall ISO10 SALE  кабинет для записи Isolation 10"</t>
  </si>
  <si>
    <t>https://www.mirm.ru/catalog/gitarnoe-ucilenie-i-obrabotka/ucilenie-elektrogitari/akucticheckie-kabineti-dlya-elektrogitar/randall_iso10/</t>
  </si>
  <si>
    <t>Randall KH103  ламповый гитарный усилитель (голова) Kirk Hammett, 120Вт</t>
  </si>
  <si>
    <t>https://www.mirm.ru/catalog/gitarnoe-ucilenie-i-obrabotka/ucilenie-elektrogitari/uciliteli-golovi-dlya-elektrogitar/lampovie-gitarnie-uciliteli/randall_kh103/</t>
  </si>
  <si>
    <t>Randall KH120RHS(E) SALE  гитарный стэк 120Вт. (усилитель+кабинет 4x12"), именная модель Kirk Hammet</t>
  </si>
  <si>
    <t>https://www.mirm.ru/catalog/gitarnoe-ucilenie-i-obrabotka/ucilenie-elektrogitari/kombouciliteli-dlya-elektrogitar/lampovie-gitarnie-kombo/randall_kh120rhs_e/</t>
  </si>
  <si>
    <t>Randall KH15(E)  гитарный комбо. 12Вт, именная модель Kirk Hammett</t>
  </si>
  <si>
    <t>https://www.mirm.ru/catalog/gitarnoe-ucilenie-i-obrabotka/ucilenie-elektrogitari/kombouciliteli-dlya-elektrogitar/tranzictornie-gitarnie-kombo/randall_kh15_e/</t>
  </si>
  <si>
    <t>Randall KH412-V30  акустический кабинет Kirk Hammett 4x12" Celestion Vintage 30</t>
  </si>
  <si>
    <t>https://www.mirm.ru/catalog/gitarnoe-ucilenie-i-obrabotka/ucilenie-elektrogitari/akucticheckie-kabineti-dlya-elektrogitar/randall_kh412_v30/</t>
  </si>
  <si>
    <t>Randall KH75(E) SALE  гитарный комбо 75Вт., именная модель Kirk Hammett</t>
  </si>
  <si>
    <t>https://www.mirm.ru/catalog/gitarnoe-ucilenie-i-obrabotka/ucilenie-elektrogitari/kombouciliteli-dlya-elektrogitar/tranzictornie-gitarnie-kombo/randall_kh75_e/</t>
  </si>
  <si>
    <t>Randall LB103(E)  ламповый гитарный усилитель (голова), 100Вт, 3 канала, именная модель George Lynch</t>
  </si>
  <si>
    <t>https://www.mirm.ru/catalog/gitarnoe-ucilenie-i-obrabotka/ucilenie-elektrogitari/uciliteli-golovi-dlya-elektrogitar/lampovie-gitarnie-uciliteli/randall_lb103_e/</t>
  </si>
  <si>
    <t>Randall LB15(E)  гитарный комбо. 15Вт, именная модель George Lynch</t>
  </si>
  <si>
    <t>https://www.mirm.ru/catalog/gitarnoe-ucilenie-i-obrabotka/ucilenie-elektrogitari/kombouciliteli-dlya-elektrogitar/tranzictornie-gitarnie-kombo/randall_lb15_e/</t>
  </si>
  <si>
    <t>Randall LB50H(E) SALE  ламповый гитарный усилитель (голова), 50Вт, 2 канала, именная модель George L</t>
  </si>
  <si>
    <t>https://www.mirm.ru/catalog/gitarnoe-ucilenie-i-obrabotka/ucilenie-elektrogitari/uciliteli-golovi-dlya-elektrogitar/lampovie-gitarnie-uciliteli/randall_lb50h_e/</t>
  </si>
  <si>
    <t>Randall LBX412RCA  акустический кабинет George Lynch 200Вт, 4х12" Celestion Rocket 50</t>
  </si>
  <si>
    <t>https://www.mirm.ru/catalog/gitarnoe-ucilenie-i-obrabotka/ucilenie-elektrogitari/akucticheckie-kabineti-dlya-elektrogitar/randall_lbx412rca/</t>
  </si>
  <si>
    <t>Randall MOR SALE  гитарный бустер</t>
  </si>
  <si>
    <t>https://www.mirm.ru/catalog/gitarnoe-ucilenie-i-obrabotka/pedali-effektov/distortion-overdrive-fuzz/randall_mor/</t>
  </si>
  <si>
    <t>Randall NB15E  гитарный комбо 15Вт, 6,5", именная модель Nuno Bettencourt</t>
  </si>
  <si>
    <t>https://www.mirm.ru/catalog/gitarnoe-ucilenie-i-obrabotka/ucilenie-elektrogitari/kombouciliteli-dlya-elektrogitar/tranzictornie-gitarnie-kombo/randall_nb15e/</t>
  </si>
  <si>
    <t>Randall NB412  акустический кабинет Nuno Bettencourt 4x12 Celestion Greenback</t>
  </si>
  <si>
    <t>https://www.mirm.ru/catalog/gitarnoe-ucilenie-i-obrabotka/ucilenie-elektrogitari/akucticheckie-kabineti-dlya-elektrogitar/randall_nb412/</t>
  </si>
  <si>
    <t>Randall NBKING100(E)  ламповый усилитель (голова) Nuno Bettencourt</t>
  </si>
  <si>
    <t>https://www.mirm.ru/catalog/gitarnoe-ucilenie-i-obrabotka/ucilenie-elektrogitari/uciliteli-golovi-dlya-elektrogitar/lampovie-gitarnie-uciliteli/randall_nbking100_e/</t>
  </si>
  <si>
    <t>Randall NBKING112E SALE  ламповый гитарный комбо Nuno Bettencourt, 30Вт.</t>
  </si>
  <si>
    <t>https://www.mirm.ru/catalog/gitarnoe-ucilenie-i-obrabotka/ucilenie-elektrogitari/kombouciliteli-dlya-elektrogitar/lampovie-gitarnie-kombo/randall_nbking112e/</t>
  </si>
  <si>
    <t xml:space="preserve">Randall R412NXT SALE  акустический кабинет 240Вт., 4x12" Celestion Century Vintage (Neodymium), Mic </t>
  </si>
  <si>
    <t>https://www.mirm.ru/catalog/gitarnoe-ucilenie-i-obrabotka/ucilenie-elektrogitari/akucticheckie-kabineti-dlya-elektrogitar/randall_r412nxt/</t>
  </si>
  <si>
    <t>Randall RA412CV SALE  акустический кабинет 240Вт., 4x12" Celestion Vintage 30</t>
  </si>
  <si>
    <t>https://www.mirm.ru/catalog/gitarnoe-ucilenie-i-obrabotka/ucilenie-elektrogitari/akucticheckie-kabineti-dlya-elektrogitar/randall_ra412cv/</t>
  </si>
  <si>
    <t>Randall RB300E SALE  усилитель для бас-гитары 300Вт/4Ом, лампа+Mosfet</t>
  </si>
  <si>
    <t>https://www.mirm.ru/catalog/gitarnoe-ucilenie-i-obrabotka/ucilenie-bac-gitari/uciliteli-golovi-dlya-bac-gitar/gibridnie-bacovie-uciliteli/randall_rb300e/</t>
  </si>
  <si>
    <t>Randall RB500E SALE  усилитель для бас-гитары 500Вт/4Ом, лампа+Mosfet</t>
  </si>
  <si>
    <t>https://www.mirm.ru/catalog/gitarnoe-ucilenie-i-obrabotka/ucilenie-bac-gitari/uciliteli-golovi-dlya-bac-gitar/gibridnie-bacovie-uciliteli/randall_rb500e/</t>
  </si>
  <si>
    <t>Randall RB750E SALE  усилитель для бас-гитары 750Вт/4Ом, лампа+Mosfet</t>
  </si>
  <si>
    <t>https://www.mirm.ru/catalog/gitarnoe-ucilenie-i-obrabotka/ucilenie-bac-gitari/uciliteli-golovi-dlya-bac-gitar/gibridnie-bacovie-uciliteli/randall_rb750e/</t>
  </si>
  <si>
    <t>Randall RD110-DE  акустический кабинет 10"</t>
  </si>
  <si>
    <t>https://www.mirm.ru/catalog/gitarnoe-ucilenie-i-obrabotka/ucilenie-elektrogitari/akucticheckie-kabineti-dlya-elektrogitar/randall_rd110_de/</t>
  </si>
  <si>
    <t>Randall RD112-DE SALE  акустический кабинет 12"</t>
  </si>
  <si>
    <t>https://www.mirm.ru/catalog/gitarnoe-ucilenie-i-obrabotka/ucilenie-elektrogitari/akucticheckie-kabineti-dlya-elektrogitar/randall_rd112_de/</t>
  </si>
  <si>
    <t>Randall RD20-112E  ламповый гитарный комбо, 20Вт, 12"</t>
  </si>
  <si>
    <t>https://www.mirm.ru/catalog/gitarnoe-ucilenie-i-obrabotka/ucilenie-elektrogitari/kombouciliteli-dlya-elektrogitar/lampovie-gitarnie-kombo/randall_rd20_112e/</t>
  </si>
  <si>
    <t>Randall RD212-DE SALE  акустический кабинет 2x12"</t>
  </si>
  <si>
    <t>https://www.mirm.ru/catalog/gitarnoe-ucilenie-i-obrabotka/ucilenie-elektrogitari/akucticheckie-kabineti-dlya-elektrogitar/randall_rd212_de/</t>
  </si>
  <si>
    <t>Randall RD212-V30E SALE  акустический кабинет 2x12" Celestion Vintage 30</t>
  </si>
  <si>
    <t>https://www.mirm.ru/catalog/gitarnoe-ucilenie-i-obrabotka/ucilenie-elektrogitari/akucticheckie-kabineti-dlya-elektrogitar/randall_rd212_v30e/</t>
  </si>
  <si>
    <t>Randall RD412A-DE SALE  акустический кабинет 4x12", наклоный</t>
  </si>
  <si>
    <t>https://www.mirm.ru/catalog/gitarnoe-ucilenie-i-obrabotka/ucilenie-elektrogitari/akucticheckie-kabineti-dlya-elektrogitar/randall_rd412a_de/</t>
  </si>
  <si>
    <t>Randall RD412A-V30E SALE  акустический кабинет 4x12" Celestion Vintage 30, наклонный</t>
  </si>
  <si>
    <t>https://www.mirm.ru/catalog/gitarnoe-ucilenie-i-obrabotka/ucilenie-elektrogitari/akucticheckie-kabineti-dlya-elektrogitar/randall_rd412a_v30e/</t>
  </si>
  <si>
    <t>Randall RD412-DE SALE  акустический кабинет 4x12"</t>
  </si>
  <si>
    <t>https://www.mirm.ru/catalog/gitarnoe-ucilenie-i-obrabotka/ucilenie-elektrogitari/akucticheckie-kabineti-dlya-elektrogitar/randall_rd412_de/</t>
  </si>
  <si>
    <t>Randall RD412-V30E SALE  акустический кабинет 4x12" Celestion Vintage 30</t>
  </si>
  <si>
    <t>https://www.mirm.ru/catalog/gitarnoe-ucilenie-i-obrabotka/ucilenie-elektrogitari/akucticheckie-kabineti-dlya-elektrogitar/randall_rd412_v30e/</t>
  </si>
  <si>
    <t>Randall RD45-212E  ламповый гитарный комбо, 45Вт, 2x12"</t>
  </si>
  <si>
    <t>https://www.mirm.ru/catalog/gitarnoe-ucilenie-i-obrabotka/ucilenie-elektrogitari/kombouciliteli-dlya-elektrogitar/lampovie-gitarnie-kombo/randall_rd45_212e/</t>
  </si>
  <si>
    <t>Randall RD45H(E)  ламповый гитарный усилитель (голова), 45Вт</t>
  </si>
  <si>
    <t>https://www.mirm.ru/catalog/gitarnoe-ucilenie-i-obrabotka/ucilenie-elektrogitari/uciliteli-golovi-dlya-elektrogitar/lampovie-gitarnie-uciliteli/randall_rd45h_e/</t>
  </si>
  <si>
    <t>Randall RD5-112E  ламповый гитарный комбо, 5Вт, 12"</t>
  </si>
  <si>
    <t>https://www.mirm.ru/catalog/gitarnoe-ucilenie-i-obrabotka/ucilenie-elektrogitari/kombouciliteli-dlya-elektrogitar/lampovie-gitarnie-kombo/randall_rd5_112e/</t>
  </si>
  <si>
    <t>Randall RD5C(E)  ламповый гитарный комбо, 5Вт, 10"</t>
  </si>
  <si>
    <t>https://www.mirm.ru/catalog/gitarnoe-ucilenie-i-obrabotka/ucilenie-elektrogitari/kombouciliteli-dlya-elektrogitar/lampovie-gitarnie-kombo/randall_rd5c_e/</t>
  </si>
  <si>
    <t>Randall RF4(G1) SALE  педаль футсвитч (MIDI), 4 кнопки</t>
  </si>
  <si>
    <t>https://www.mirm.ru/catalog/gitarnoe-ucilenie-i-obrabotka/akceccuari-i-komplektuyuschie-k-gitarnomu-oborudovaniyu/futcvitchi-i-kontrolleri/randall_rf4/</t>
  </si>
  <si>
    <t>Randall RG1503-212E SALE  транзисторный гитарный комбо, 150Вт, 2x12"</t>
  </si>
  <si>
    <t>https://www.mirm.ru/catalog/gitarnoe-ucilenie-i-obrabotka/ucilenie-elektrogitari/kombouciliteli-dlya-elektrogitar/tranzictornie-gitarnie-kombo/randall_rg1503_212e/</t>
  </si>
  <si>
    <t>Randall RG1503H SALE  гитарный усилитель (голова) 150Вт.</t>
  </si>
  <si>
    <t>https://www.mirm.ru/catalog/gitarnoe-ucilenie-i-obrabotka/ucilenie-elektrogitari/uciliteli-golovi-dlya-elektrogitar/tranzictornie-gitarnie-uciliteli/randall_rg1503h/</t>
  </si>
  <si>
    <t>Randall RG3003H SALE  гитарный усилитель (голова) 300Вт.</t>
  </si>
  <si>
    <t>https://www.mirm.ru/catalog/gitarnoe-ucilenie-i-obrabotka/ucilenie-elektrogitari/uciliteli-golovi-dlya-elektrogitar/tranzictornie-gitarnie-uciliteli/randall_rg3003h/</t>
  </si>
  <si>
    <t>Randall RG80(E) SALE  гитарный комбо 80Вт</t>
  </si>
  <si>
    <t>https://www.mirm.ru/catalog/gitarnoe-ucilenie-i-obrabotka/ucilenie-elektrogitari/kombouciliteli-dlya-elektrogitar/tranzictornie-gitarnie-kombo/randall_rg80_e/</t>
  </si>
  <si>
    <t>Randall RH150G3Plus(E) SALE  гитарный усилитель (голова) 150Вт., 3+2 канала, лампа+Mosfet, ревер</t>
  </si>
  <si>
    <t>https://www.mirm.ru/catalog/gitarnoe-ucilenie-i-obrabotka/ucilenie-elektrogitari/uciliteli-golovi-dlya-elektrogitar/gibridnie-gitarnie-uciliteli/randall_rh150g3plus_e/</t>
  </si>
  <si>
    <t>Randall RH50TE SALE  ламповый усилитель (голова) 50Вт., 3+1 канал</t>
  </si>
  <si>
    <t>https://www.mirm.ru/catalog/gitarnoe-ucilenie-i-obrabotka/ucilenie-elektrogitari/uciliteli-golovi-dlya-elektrogitar/gibridnie-gitarnie-uciliteli/randall_rh50te/</t>
  </si>
  <si>
    <t>Randall RM100CE  гит. комбо 100Вт.,2x12" Celestion, 4x6L6, 3 слота. для модулей, MIDI-управлени</t>
  </si>
  <si>
    <t>https://www.mirm.ru/catalog/gitarnoe-ucilenie-i-obrabotka/ucilenie-elektrogitari/kombouciliteli-dlya-elektrogitar/lampovie-gitarnie-kombo/randall_rm100ce/</t>
  </si>
  <si>
    <t>Randall RM100LB(E)+RS412LB+ BRM+GRA+MSCA  Стэк George Lynch в сборе: RM100LB(E)+модули+кабинет</t>
  </si>
  <si>
    <t>https://www.mirm.ru/catalog/gitarnoe-ucilenie-i-obrabotka/ucilenie-elektrogitari/kombouciliteli-dlya-elektrogitar/gitarnie-cteki/randall_rm100lb_e_rs412lb_brm_gra_msca/</t>
  </si>
  <si>
    <t>Randall RM1250D(E)  ламп.гит.ус.-ль(голова) 50Вт., 2xEL34, в комплекте 12 модулей</t>
  </si>
  <si>
    <t>https://www.mirm.ru/catalog/gitarnoe-ucilenie-i-obrabotka/ucilenie-elektrogitari/uciliteli-golovi-dlya-elektrogitar/lampovie-gitarnie-uciliteli/randall_rm1250d_e/</t>
  </si>
  <si>
    <t>Randall RM20BE  гит. комбо 20Вт.,12" Celestion Greenback, 2xEL84, 1 слот. для модулей, бустер</t>
  </si>
  <si>
    <t>https://www.mirm.ru/catalog/gitarnoe-ucilenie-i-obrabotka/ucilenie-elektrogitari/kombouciliteli-dlya-elektrogitar/lampovie-gitarnie-kombo/randall_rm20be/</t>
  </si>
  <si>
    <t>Randall RM20HP(E)  гитарный усилитель (голова) 20Вт., 2xEL84, 1 слот. для модулей, бустер, свет</t>
  </si>
  <si>
    <t>https://www.mirm.ru/catalog/gitarnoe-ucilenie-i-obrabotka/ucilenie-elektrogitari/uciliteli-golovi-dlya-elektrogitar/lampovie-gitarnie-uciliteli/randall_rm20hp_e/</t>
  </si>
  <si>
    <t xml:space="preserve">Randall RM20PE  гит. комбо 20Вт.,12" Celestion Greenback, 2xEL84, 1 слот. для модулей, бустер, </t>
  </si>
  <si>
    <t>https://www.mirm.ru/catalog/gitarnoe-ucilenie-i-obrabotka/ucilenie-elektrogitari/kombouciliteli-dlya-elektrogitar/lampovie-gitarnie-kombo/randall_rm20pe/</t>
  </si>
  <si>
    <t>Randall RM22HB(E)  ламповый гитарный усилитель (голова) 20Вт, 2 слота для модулей MTS</t>
  </si>
  <si>
    <t>https://www.mirm.ru/catalog/gitarnoe-ucilenie-i-obrabotka/ucilenie-elektrogitari/uciliteli-golovi-dlya-elektrogitar/lampovie-gitarnie-uciliteli/randall_rm22hb_e/</t>
  </si>
  <si>
    <t>Randall RM50BE  гит. комбо 50Вт.,12" Celestion, 2x6L6, 2 слота. для модулей, MIDI-управление, р</t>
  </si>
  <si>
    <t>https://www.mirm.ru/catalog/gitarnoe-ucilenie-i-obrabotka/ucilenie-elektrogitari/kombouciliteli-dlya-elektrogitar/lampovie-gitarnie-kombo/randall_rm50be/</t>
  </si>
  <si>
    <t>Randall RRED  гитарный эффект FET Distortion</t>
  </si>
  <si>
    <t>https://www.mirm.ru/catalog/gitarnoe-ucilenie-i-obrabotka/pedali-effektov/distortion-overdrive-fuzz/randall_rred/</t>
  </si>
  <si>
    <t>Randall RS412XC SALE  акустический кабинет 320Вт., 4x12" Celestion Seventy 80</t>
  </si>
  <si>
    <t>https://www.mirm.ru/catalog/gitarnoe-ucilenie-i-obrabotka/ucilenie-elektrogitari/akucticheckie-kabineti-dlya-elektrogitar/randall_rs412xc/</t>
  </si>
  <si>
    <t>Randall RS412XJ SALE  акустический кабинет 200Вт., 4x12"</t>
  </si>
  <si>
    <t>https://www.mirm.ru/catalog/gitarnoe-ucilenie-i-obrabotka/ucilenie-elektrogitari/akucticheckie-kabineti-dlya-elektrogitar/randall_rs412xj/</t>
  </si>
  <si>
    <t>Randall RS412XJM SALE  акустический кабинет 200Вт., 4x12", стальная решётка</t>
  </si>
  <si>
    <t>https://www.mirm.ru/catalog/gitarnoe-ucilenie-i-obrabotka/ucilenie-elektrogitari/akucticheckie-kabineti-dlya-elektrogitar/randall_rs412xjm/</t>
  </si>
  <si>
    <t>Randall RS412XL100 SALE  акустический кабинет 400Вт, 4x12" Celestion HOT100, Mic Eliminator, стальна</t>
  </si>
  <si>
    <t>https://www.mirm.ru/catalog/gitarnoe-ucilenie-i-obrabotka/ucilenie-elektrogitari/akucticheckie-kabineti-dlya-elektrogitar/randall_rs412xl100/</t>
  </si>
  <si>
    <t>Randall RT412RCA SALE  акустический кабинет 200Вт, 4x12" Celestion</t>
  </si>
  <si>
    <t>https://www.mirm.ru/catalog/gitarnoe-ucilenie-i-obrabotka/ucilenie-elektrogitari/akucticheckie-kabineti-dlya-elektrogitar/randall_rt412rca/</t>
  </si>
  <si>
    <t>Randall RT503H(E) SALE  ламповый гитарный усилитель (голова), 50Вт, 3 канала</t>
  </si>
  <si>
    <t>https://www.mirm.ru/catalog/gitarnoe-ucilenie-i-obrabotka/ucilenie-elektrogitari/uciliteli-golovi-dlya-elektrogitar/lampovie-gitarnie-uciliteli/randall_rt503h_e/</t>
  </si>
  <si>
    <t>Randall RV412E SALE  акустический кабинет 4x12" Celestion (2 x Vintage 30 + 2xG12T75)</t>
  </si>
  <si>
    <t>https://www.mirm.ru/catalog/gitarnoe-ucilenie-i-obrabotka/ucilenie-elektrogitari/akucticheckie-kabineti-dlya-elektrogitar/randall_rv412e/</t>
  </si>
  <si>
    <t>Randall RX120DHS(E) SALE  гитарный стэк (усилитель+кабинет 4x12"), 120Вт, проц.эффектов</t>
  </si>
  <si>
    <t>https://www.mirm.ru/catalog/gitarnoe-ucilenie-i-obrabotka/ucilenie-elektrogitari/kombouciliteli-dlya-elektrogitar/tranzictornie-gitarnie-kombo/randall_rx120dhs_e/</t>
  </si>
  <si>
    <t>Randall RX120RH(E) SALE  гитарный усилитель (голова) 120Вт</t>
  </si>
  <si>
    <t>https://www.mirm.ru/catalog/gitarnoe-ucilenie-i-obrabotka/ucilenie-elektrogitari/uciliteli-golovi-dlya-elektrogitar/tranzictornie-gitarnie-uciliteli/randall_rx120rh_e/</t>
  </si>
  <si>
    <t>Randall RX120RHS(E)  гитарный стэк (усилитель+кабинет 4x12"), 120Вт, реверб</t>
  </si>
  <si>
    <t>https://www.mirm.ru/catalog/gitarnoe-ucilenie-i-obrabotka/ucilenie-elektrogitari/kombouciliteli-dlya-elektrogitar/tranzictornie-gitarnie-kombo/randall_rx120rhs_e/</t>
  </si>
  <si>
    <t>Randall RX15M(BC,E)  гит. комбо. 12Вт, 6.5", 2+1 канал</t>
  </si>
  <si>
    <t>https://www.mirm.ru/catalog/gitarnoe-ucilenie-i-obrabotka/ucilenie-elektrogitari/kombouciliteli-dlya-elektrogitar/tranzictornie-gitarnie-kombo/randall_rx15m_bc_e/</t>
  </si>
  <si>
    <t>Randall RX25DMIBCE SALE  гитарный комбо 25Вт, процессор эффектов, гнездо для iPod</t>
  </si>
  <si>
    <t>https://www.mirm.ru/catalog/gitarnoe-ucilenie-i-obrabotka/ucilenie-elektrogitari/kombouciliteli-dlya-elektrogitar/tranzictornie-gitarnie-kombo/randall_rx25dmibce/</t>
  </si>
  <si>
    <t>Randall RX25RM(BCE) SALE  гит. комбо. 25Вт, 10", 2+1 канал, ревер</t>
  </si>
  <si>
    <t>https://www.mirm.ru/catalog/gitarnoe-ucilenie-i-obrabotka/ucilenie-elektrogitari/kombouciliteli-dlya-elektrogitar/tranzictornie-gitarnie-kombo/randall_rx25rm_bce/</t>
  </si>
  <si>
    <t>Randall RX35BM(BCE) SALE  басовый комбо 35Вт, 10"</t>
  </si>
  <si>
    <t>https://www.mirm.ru/catalog/gitarnoe-ucilenie-i-obrabotka/ucilenie-bac-gitari/kombouciliteli-dlya-bac-gitar/tranzictornie-bacovie-kombo/randall_rx35bm_bce/</t>
  </si>
  <si>
    <t>Randall RX35DM(BCE) SALE  гит. комбо. 35Вт, 12", 2+1 канал, проц.эффектов</t>
  </si>
  <si>
    <t>https://www.mirm.ru/catalog/gitarnoe-ucilenie-i-obrabotka/ucilenie-elektrogitari/kombouciliteli-dlya-elektrogitar/tranzictornie-gitarnie-kombo/randall_rx35dm_bce/</t>
  </si>
  <si>
    <t>Randall SATAN  ламповый гитарный усилитель (голова), 120Вт, Именная модель Ola Englund</t>
  </si>
  <si>
    <t>https://www.mirm.ru/catalog/gitarnoe-ucilenie-i-obrabotka/ucilenie-elektrogitari/uciliteli-golovi-dlya-elektrogitar/lampovie-gitarnie-uciliteli/randall_satan/</t>
  </si>
  <si>
    <t>Randall SATAN 412(A)  акустический кабинет 4x12", 270Вт, Celestion Vintage 30 + G12T75</t>
  </si>
  <si>
    <t>https://www.mirm.ru/catalog/gitarnoe-ucilenie-i-obrabotka/ucilenie-elektrogitari/akucticheckie-kabineti-dlya-elektrogitar/randall_satan_412a/</t>
  </si>
  <si>
    <t>Randall THRASHER 412A SALE  акустический кабинет 4x12", 400Вт/8Ом, наклоный</t>
  </si>
  <si>
    <t>https://www.mirm.ru/catalog/gitarnoe-ucilenie-i-obrabotka/ucilenie-elektrogitari/akucticheckie-kabineti-dlya-elektrogitar/randall_thrasher_412a/</t>
  </si>
  <si>
    <t>Randall THRASHER 50  ламповый гитарный усилитель (голова), 50Вт</t>
  </si>
  <si>
    <t>https://www.mirm.ru/catalog/gitarnoe-ucilenie-i-obrabotka/ucilenie-elektrogitari/uciliteli-golovi-dlya-elektrogitar/lampovie-gitarnie-uciliteli/randall_thrasher_50/</t>
  </si>
  <si>
    <t>Randall THRASHER SALE  ламповый гитарный усилитель (голова), 120Вт</t>
  </si>
  <si>
    <t>https://www.mirm.ru/catalog/gitarnoe-ucilenie-i-obrabotka/ucilenie-elektrogitari/uciliteli-golovi-dlya-elektrogitar/lampovie-gitarnie-uciliteli/randall_thrasher/</t>
  </si>
  <si>
    <t>Randall UN120  ламповый гитарный усилитель (голова), Scott Ian, 120Вт</t>
  </si>
  <si>
    <t>https://www.mirm.ru/catalog/gitarnoe-ucilenie-i-obrabotka/ucilenie-elektrogitari/uciliteli-golovi-dlya-elektrogitar/lampovie-gitarnie-uciliteli/randall_un120/</t>
  </si>
  <si>
    <t>Randall V2H(E) SALE  гитарный усилитель (голова) 350Вт.</t>
  </si>
  <si>
    <t>https://www.mirm.ru/catalog/gitarnoe-ucilenie-i-obrabotka/ucilenie-elektrogitari/uciliteli-golovi-dlya-elektrogitar/tranzictornie-gitarnie-uciliteli/randall_v2h_e/</t>
  </si>
  <si>
    <t>Randall V2XM(E) SALE  гит. комбо 30Вт, 12", 2+1 канал, графический EQ, ревер</t>
  </si>
  <si>
    <t>https://www.mirm.ru/catalog/gitarnoe-ucilenie-i-obrabotka/ucilenie-elektrogitari/kombouciliteli-dlya-elektrogitar/tranzictornie-gitarnie-kombo/randall_v2xm_e/</t>
  </si>
  <si>
    <t>Модель инструмента</t>
  </si>
  <si>
    <t>Цена (руб.)</t>
  </si>
  <si>
    <t>% снижения</t>
  </si>
  <si>
    <t>Старая</t>
  </si>
  <si>
    <t xml:space="preserve">Новая 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</si>
</sst>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M209"/>
  <sheetViews>
    <sheetView tabSelected="1" workbookViewId="0">
      <selection activeCell="O8" sqref="O8"/>
    </sheetView>
  </sheetViews>
  <sheetFormatPr defaultColWidth="10.6640625" defaultRowHeight="11.25"/>
  <cols>
    <col min="1" max="1" width="3" customWidth="1"/>
    <col min="2" max="5" width="10.33203125" customWidth="1"/>
    <col min="6" max="6" width="9" customWidth="1"/>
    <col min="7" max="10" width="10.33203125" customWidth="1"/>
    <col min="11" max="11" width="13.33203125" customWidth="1"/>
    <col min="12" max="12" width="12.6640625" customWidth="1"/>
    <col min="13" max="13" width="13.6640625" customWidth="1"/>
  </cols>
  <sheetData>
    <row r="1" spans="2:13" ht="2.25" customHeight="1" thickBot="1"/>
    <row r="2" spans="2:13" ht="16.5" customHeight="1" thickBot="1">
      <c r="B2" s="3" t="s">
        <v>207</v>
      </c>
      <c r="C2" s="4"/>
      <c r="D2" s="4"/>
      <c r="E2" s="4"/>
      <c r="F2" s="5"/>
      <c r="G2" s="3" t="s">
        <v>0</v>
      </c>
      <c r="H2" s="4"/>
      <c r="I2" s="4"/>
      <c r="J2" s="5"/>
      <c r="K2" s="6" t="s">
        <v>208</v>
      </c>
      <c r="L2" s="7"/>
      <c r="M2" s="8" t="s">
        <v>209</v>
      </c>
    </row>
    <row r="3" spans="2:13" ht="18.75" customHeight="1" thickBot="1">
      <c r="B3" s="9"/>
      <c r="C3" s="10"/>
      <c r="D3" s="10"/>
      <c r="E3" s="10"/>
      <c r="F3" s="11"/>
      <c r="G3" s="9"/>
      <c r="H3" s="10"/>
      <c r="I3" s="10"/>
      <c r="J3" s="11"/>
      <c r="K3" s="12" t="s">
        <v>210</v>
      </c>
      <c r="L3" s="13" t="s">
        <v>211</v>
      </c>
      <c r="M3" s="14"/>
    </row>
    <row r="4" spans="2:13">
      <c r="B4" s="1" t="s">
        <v>1</v>
      </c>
      <c r="C4" s="1"/>
      <c r="D4" s="1"/>
      <c r="E4" s="1"/>
      <c r="F4" s="1"/>
      <c r="G4" s="1" t="s">
        <v>2</v>
      </c>
      <c r="H4" s="1"/>
      <c r="I4" s="1"/>
      <c r="J4" s="1"/>
      <c r="K4" s="2">
        <v>49990</v>
      </c>
      <c r="L4" s="2">
        <v>39900</v>
      </c>
      <c r="M4" s="15">
        <f>100-L4/K4*100</f>
        <v>20.184036807361466</v>
      </c>
    </row>
    <row r="5" spans="2:13"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16"/>
    </row>
    <row r="6" spans="2:13">
      <c r="B6" s="1" t="s">
        <v>3</v>
      </c>
      <c r="C6" s="1"/>
      <c r="D6" s="1"/>
      <c r="E6" s="1"/>
      <c r="F6" s="1"/>
      <c r="G6" s="1" t="s">
        <v>4</v>
      </c>
      <c r="H6" s="1"/>
      <c r="I6" s="1"/>
      <c r="J6" s="1"/>
      <c r="K6" s="2">
        <v>42997</v>
      </c>
      <c r="L6" s="2">
        <v>24900</v>
      </c>
      <c r="M6" s="15">
        <f t="shared" ref="M6" si="0">100-L6/K6*100</f>
        <v>42.088982952298991</v>
      </c>
    </row>
    <row r="7" spans="2:13"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16"/>
    </row>
    <row r="8" spans="2:13">
      <c r="B8" s="1" t="s">
        <v>5</v>
      </c>
      <c r="C8" s="1"/>
      <c r="D8" s="1"/>
      <c r="E8" s="1"/>
      <c r="F8" s="1"/>
      <c r="G8" s="1" t="s">
        <v>6</v>
      </c>
      <c r="H8" s="1"/>
      <c r="I8" s="1"/>
      <c r="J8" s="1"/>
      <c r="K8" s="2">
        <v>45990</v>
      </c>
      <c r="L8" s="2">
        <v>34900</v>
      </c>
      <c r="M8" s="15">
        <f t="shared" ref="M8" si="1">100-L8/K8*100</f>
        <v>24.113937812567954</v>
      </c>
    </row>
    <row r="9" spans="2:13"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16"/>
    </row>
    <row r="10" spans="2:13">
      <c r="B10" s="1" t="s">
        <v>7</v>
      </c>
      <c r="C10" s="1"/>
      <c r="D10" s="1"/>
      <c r="E10" s="1"/>
      <c r="F10" s="1"/>
      <c r="G10" s="1" t="s">
        <v>8</v>
      </c>
      <c r="H10" s="1"/>
      <c r="I10" s="1"/>
      <c r="J10" s="1"/>
      <c r="K10" s="2">
        <v>102492</v>
      </c>
      <c r="L10" s="2">
        <v>49900</v>
      </c>
      <c r="M10" s="15">
        <f t="shared" ref="M10" si="2">100-L10/K10*100</f>
        <v>51.313273231081453</v>
      </c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16"/>
    </row>
    <row r="12" spans="2:13">
      <c r="B12" s="1" t="s">
        <v>9</v>
      </c>
      <c r="C12" s="1"/>
      <c r="D12" s="1"/>
      <c r="E12" s="1"/>
      <c r="F12" s="1"/>
      <c r="G12" s="1" t="s">
        <v>10</v>
      </c>
      <c r="H12" s="1"/>
      <c r="I12" s="1"/>
      <c r="J12" s="1"/>
      <c r="K12" s="2">
        <v>102492</v>
      </c>
      <c r="L12" s="2">
        <v>49900</v>
      </c>
      <c r="M12" s="15">
        <f t="shared" ref="M12" si="3">100-L12/K12*100</f>
        <v>51.313273231081453</v>
      </c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16"/>
    </row>
    <row r="14" spans="2:13">
      <c r="B14" s="1" t="s">
        <v>11</v>
      </c>
      <c r="C14" s="1"/>
      <c r="D14" s="1"/>
      <c r="E14" s="1"/>
      <c r="F14" s="1"/>
      <c r="G14" s="1" t="s">
        <v>12</v>
      </c>
      <c r="H14" s="1"/>
      <c r="I14" s="1"/>
      <c r="J14" s="1"/>
      <c r="K14" s="2">
        <v>23141</v>
      </c>
      <c r="L14" s="2">
        <v>19900</v>
      </c>
      <c r="M14" s="15">
        <f t="shared" ref="M14" si="4">100-L14/K14*100</f>
        <v>14.005444881379375</v>
      </c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16"/>
    </row>
    <row r="16" spans="2:13">
      <c r="B16" s="1" t="s">
        <v>13</v>
      </c>
      <c r="C16" s="1"/>
      <c r="D16" s="1"/>
      <c r="E16" s="1"/>
      <c r="F16" s="1"/>
      <c r="G16" s="1" t="s">
        <v>14</v>
      </c>
      <c r="H16" s="1"/>
      <c r="I16" s="1"/>
      <c r="J16" s="1"/>
      <c r="K16" s="2">
        <v>22484</v>
      </c>
      <c r="L16" s="2">
        <v>14900</v>
      </c>
      <c r="M16" s="15">
        <f t="shared" ref="M16" si="5">100-L16/K16*100</f>
        <v>33.730652908735109</v>
      </c>
    </row>
    <row r="17" spans="2:13"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16"/>
    </row>
    <row r="18" spans="2:13">
      <c r="B18" s="1" t="s">
        <v>15</v>
      </c>
      <c r="C18" s="1"/>
      <c r="D18" s="1"/>
      <c r="E18" s="1"/>
      <c r="F18" s="1"/>
      <c r="G18" s="1" t="s">
        <v>16</v>
      </c>
      <c r="H18" s="1"/>
      <c r="I18" s="1"/>
      <c r="J18" s="1"/>
      <c r="K18" s="2">
        <v>29990</v>
      </c>
      <c r="L18" s="2">
        <v>19900</v>
      </c>
      <c r="M18" s="15">
        <f t="shared" ref="M18" si="6">100-L18/K18*100</f>
        <v>33.644548182727576</v>
      </c>
    </row>
    <row r="19" spans="2:13"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6"/>
    </row>
    <row r="20" spans="2:13">
      <c r="B20" s="1" t="s">
        <v>17</v>
      </c>
      <c r="C20" s="1"/>
      <c r="D20" s="1"/>
      <c r="E20" s="1"/>
      <c r="F20" s="1"/>
      <c r="G20" s="1" t="s">
        <v>18</v>
      </c>
      <c r="H20" s="1"/>
      <c r="I20" s="1"/>
      <c r="J20" s="1"/>
      <c r="K20" s="2">
        <v>9636</v>
      </c>
      <c r="L20" s="2">
        <v>7990</v>
      </c>
      <c r="M20" s="15">
        <f t="shared" ref="M20" si="7">100-L20/K20*100</f>
        <v>17.081776670817774</v>
      </c>
    </row>
    <row r="21" spans="2:13"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6"/>
    </row>
    <row r="22" spans="2:13">
      <c r="B22" s="1" t="s">
        <v>19</v>
      </c>
      <c r="C22" s="1"/>
      <c r="D22" s="1"/>
      <c r="E22" s="1"/>
      <c r="F22" s="1"/>
      <c r="G22" s="1" t="s">
        <v>20</v>
      </c>
      <c r="H22" s="1"/>
      <c r="I22" s="1"/>
      <c r="J22" s="1"/>
      <c r="K22" s="2">
        <v>12191</v>
      </c>
      <c r="L22" s="2">
        <v>9490</v>
      </c>
      <c r="M22" s="15">
        <f t="shared" ref="M22" si="8">100-L22/K22*100</f>
        <v>22.155688622754482</v>
      </c>
    </row>
    <row r="23" spans="2:13"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16"/>
    </row>
    <row r="24" spans="2:13">
      <c r="B24" s="1" t="s">
        <v>21</v>
      </c>
      <c r="C24" s="1"/>
      <c r="D24" s="1"/>
      <c r="E24" s="1"/>
      <c r="F24" s="1"/>
      <c r="G24" s="1" t="s">
        <v>22</v>
      </c>
      <c r="H24" s="1"/>
      <c r="I24" s="1"/>
      <c r="J24" s="1"/>
      <c r="K24" s="2">
        <v>34990</v>
      </c>
      <c r="L24" s="2">
        <v>29990</v>
      </c>
      <c r="M24" s="15">
        <f t="shared" ref="M24" si="9">100-L24/K24*100</f>
        <v>14.2897970848814</v>
      </c>
    </row>
    <row r="25" spans="2:13"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16"/>
    </row>
    <row r="26" spans="2:13">
      <c r="B26" s="1" t="s">
        <v>23</v>
      </c>
      <c r="C26" s="1"/>
      <c r="D26" s="1"/>
      <c r="E26" s="1"/>
      <c r="F26" s="1"/>
      <c r="G26" s="1" t="s">
        <v>24</v>
      </c>
      <c r="H26" s="1"/>
      <c r="I26" s="1"/>
      <c r="J26" s="1"/>
      <c r="K26" s="2">
        <v>86724</v>
      </c>
      <c r="L26" s="2">
        <v>39900</v>
      </c>
      <c r="M26" s="15">
        <f t="shared" ref="M26" si="10">100-L26/K26*100</f>
        <v>53.991974539919745</v>
      </c>
    </row>
    <row r="27" spans="2:13"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16"/>
    </row>
    <row r="28" spans="2:13">
      <c r="B28" s="1" t="s">
        <v>25</v>
      </c>
      <c r="C28" s="1"/>
      <c r="D28" s="1"/>
      <c r="E28" s="1"/>
      <c r="F28" s="1"/>
      <c r="G28" s="1" t="s">
        <v>26</v>
      </c>
      <c r="H28" s="1"/>
      <c r="I28" s="1"/>
      <c r="J28" s="1"/>
      <c r="K28" s="2">
        <v>25990</v>
      </c>
      <c r="L28" s="2">
        <v>24900</v>
      </c>
      <c r="M28" s="15">
        <f t="shared" ref="M28" si="11">100-L28/K28*100</f>
        <v>4.1939207387456747</v>
      </c>
    </row>
    <row r="29" spans="2:13"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16"/>
    </row>
    <row r="30" spans="2:13">
      <c r="B30" s="1" t="s">
        <v>27</v>
      </c>
      <c r="C30" s="1"/>
      <c r="D30" s="1"/>
      <c r="E30" s="1"/>
      <c r="F30" s="1"/>
      <c r="G30" s="1" t="s">
        <v>28</v>
      </c>
      <c r="H30" s="1"/>
      <c r="I30" s="1"/>
      <c r="J30" s="1"/>
      <c r="K30" s="2">
        <v>35697</v>
      </c>
      <c r="L30" s="2">
        <v>19900</v>
      </c>
      <c r="M30" s="15">
        <f t="shared" ref="M30" si="12">100-L30/K30*100</f>
        <v>44.253018460935088</v>
      </c>
    </row>
    <row r="31" spans="2:13"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16"/>
    </row>
    <row r="32" spans="2:13">
      <c r="B32" s="1" t="s">
        <v>29</v>
      </c>
      <c r="C32" s="1"/>
      <c r="D32" s="1"/>
      <c r="E32" s="1"/>
      <c r="F32" s="1"/>
      <c r="G32" s="1" t="s">
        <v>30</v>
      </c>
      <c r="H32" s="1"/>
      <c r="I32" s="1"/>
      <c r="J32" s="1"/>
      <c r="K32" s="2">
        <v>15841</v>
      </c>
      <c r="L32" s="2">
        <v>12900</v>
      </c>
      <c r="M32" s="15">
        <f t="shared" ref="M32" si="13">100-L32/K32*100</f>
        <v>18.565747111924765</v>
      </c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16"/>
    </row>
    <row r="34" spans="2:13">
      <c r="B34" s="1" t="s">
        <v>31</v>
      </c>
      <c r="C34" s="1"/>
      <c r="D34" s="1"/>
      <c r="E34" s="1"/>
      <c r="F34" s="1"/>
      <c r="G34" s="1" t="s">
        <v>32</v>
      </c>
      <c r="H34" s="1"/>
      <c r="I34" s="1"/>
      <c r="J34" s="1"/>
      <c r="K34" s="2">
        <v>17990</v>
      </c>
      <c r="L34" s="2">
        <v>16900</v>
      </c>
      <c r="M34" s="15">
        <f t="shared" ref="M34" si="14">100-L34/K34*100</f>
        <v>6.0589216231239647</v>
      </c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16"/>
    </row>
    <row r="36" spans="2:13">
      <c r="B36" s="1" t="s">
        <v>33</v>
      </c>
      <c r="C36" s="1"/>
      <c r="D36" s="1"/>
      <c r="E36" s="1"/>
      <c r="F36" s="1"/>
      <c r="G36" s="1" t="s">
        <v>34</v>
      </c>
      <c r="H36" s="1"/>
      <c r="I36" s="1"/>
      <c r="J36" s="1"/>
      <c r="K36" s="2">
        <v>26280</v>
      </c>
      <c r="L36" s="2">
        <v>21900</v>
      </c>
      <c r="M36" s="15">
        <f t="shared" ref="M36" si="15">100-L36/K36*100</f>
        <v>16.666666666666657</v>
      </c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16"/>
    </row>
    <row r="38" spans="2:13">
      <c r="B38" s="1" t="s">
        <v>35</v>
      </c>
      <c r="C38" s="1"/>
      <c r="D38" s="1"/>
      <c r="E38" s="1"/>
      <c r="F38" s="1"/>
      <c r="G38" s="1" t="s">
        <v>36</v>
      </c>
      <c r="H38" s="1"/>
      <c r="I38" s="1"/>
      <c r="J38" s="1"/>
      <c r="K38" s="2">
        <v>22990</v>
      </c>
      <c r="L38" s="2">
        <v>19900</v>
      </c>
      <c r="M38" s="15">
        <f t="shared" ref="M38" si="16">100-L38/K38*100</f>
        <v>13.44062635928664</v>
      </c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16"/>
    </row>
    <row r="40" spans="2:13">
      <c r="B40" s="1" t="s">
        <v>37</v>
      </c>
      <c r="C40" s="1"/>
      <c r="D40" s="1"/>
      <c r="E40" s="1"/>
      <c r="F40" s="1"/>
      <c r="G40" s="1" t="s">
        <v>38</v>
      </c>
      <c r="H40" s="1"/>
      <c r="I40" s="1"/>
      <c r="J40" s="1"/>
      <c r="K40" s="2">
        <v>30733</v>
      </c>
      <c r="L40" s="2">
        <v>21900</v>
      </c>
      <c r="M40" s="15">
        <f t="shared" ref="M40" si="17">100-L40/K40*100</f>
        <v>28.741092636579566</v>
      </c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16"/>
    </row>
    <row r="42" spans="2:13">
      <c r="B42" s="1" t="s">
        <v>39</v>
      </c>
      <c r="C42" s="1"/>
      <c r="D42" s="1"/>
      <c r="E42" s="1"/>
      <c r="F42" s="1"/>
      <c r="G42" s="1" t="s">
        <v>40</v>
      </c>
      <c r="H42" s="1"/>
      <c r="I42" s="1"/>
      <c r="J42" s="1"/>
      <c r="K42" s="2">
        <v>35478</v>
      </c>
      <c r="L42" s="2">
        <v>24900</v>
      </c>
      <c r="M42" s="15">
        <f t="shared" ref="M42" si="18">100-L42/K42*100</f>
        <v>29.815660409267721</v>
      </c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16"/>
    </row>
    <row r="44" spans="2:13">
      <c r="B44" s="1" t="s">
        <v>41</v>
      </c>
      <c r="C44" s="1"/>
      <c r="D44" s="1"/>
      <c r="E44" s="1"/>
      <c r="F44" s="1"/>
      <c r="G44" s="1" t="s">
        <v>42</v>
      </c>
      <c r="H44" s="1"/>
      <c r="I44" s="1"/>
      <c r="J44" s="1"/>
      <c r="K44" s="2">
        <v>24017</v>
      </c>
      <c r="L44" s="2">
        <v>17900</v>
      </c>
      <c r="M44" s="15">
        <f t="shared" ref="M44" si="19">100-L44/K44*100</f>
        <v>25.469459133114043</v>
      </c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16"/>
    </row>
    <row r="46" spans="2:13">
      <c r="B46" s="1" t="s">
        <v>43</v>
      </c>
      <c r="C46" s="1"/>
      <c r="D46" s="1"/>
      <c r="E46" s="1"/>
      <c r="F46" s="1"/>
      <c r="G46" s="1" t="s">
        <v>44</v>
      </c>
      <c r="H46" s="1"/>
      <c r="I46" s="1"/>
      <c r="J46" s="1"/>
      <c r="K46" s="2">
        <v>19929</v>
      </c>
      <c r="L46" s="2">
        <v>14900</v>
      </c>
      <c r="M46" s="15">
        <f t="shared" ref="M46" si="20">100-L46/K46*100</f>
        <v>25.234582768829341</v>
      </c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16"/>
    </row>
    <row r="48" spans="2:13">
      <c r="B48" s="1" t="s">
        <v>45</v>
      </c>
      <c r="C48" s="1"/>
      <c r="D48" s="1"/>
      <c r="E48" s="1"/>
      <c r="F48" s="1"/>
      <c r="G48" s="1" t="s">
        <v>46</v>
      </c>
      <c r="H48" s="1"/>
      <c r="I48" s="1"/>
      <c r="J48" s="1"/>
      <c r="K48" s="2">
        <v>17009</v>
      </c>
      <c r="L48" s="2">
        <v>14900</v>
      </c>
      <c r="M48" s="15">
        <f t="shared" ref="M48" si="21">100-L48/K48*100</f>
        <v>12.39931800811334</v>
      </c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16"/>
    </row>
    <row r="50" spans="2:13">
      <c r="B50" s="1" t="s">
        <v>47</v>
      </c>
      <c r="C50" s="1"/>
      <c r="D50" s="1"/>
      <c r="E50" s="1"/>
      <c r="F50" s="1"/>
      <c r="G50" s="1" t="s">
        <v>48</v>
      </c>
      <c r="H50" s="1"/>
      <c r="I50" s="1"/>
      <c r="J50" s="1"/>
      <c r="K50" s="2">
        <v>29784</v>
      </c>
      <c r="L50" s="2">
        <v>24900</v>
      </c>
      <c r="M50" s="15">
        <f t="shared" ref="M50" si="22">100-L50/K50*100</f>
        <v>16.398066075745362</v>
      </c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16"/>
    </row>
    <row r="52" spans="2:13">
      <c r="B52" s="1" t="s">
        <v>49</v>
      </c>
      <c r="C52" s="1"/>
      <c r="D52" s="1"/>
      <c r="E52" s="1"/>
      <c r="F52" s="1"/>
      <c r="G52" s="1" t="s">
        <v>50</v>
      </c>
      <c r="H52" s="1"/>
      <c r="I52" s="1"/>
      <c r="J52" s="1"/>
      <c r="K52" s="2">
        <v>32047</v>
      </c>
      <c r="L52" s="2">
        <v>24900</v>
      </c>
      <c r="M52" s="15">
        <f t="shared" ref="M52" si="23">100-L52/K52*100</f>
        <v>22.301619496364708</v>
      </c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16"/>
    </row>
    <row r="54" spans="2:13">
      <c r="B54" s="1" t="s">
        <v>51</v>
      </c>
      <c r="C54" s="1"/>
      <c r="D54" s="1"/>
      <c r="E54" s="1"/>
      <c r="F54" s="1"/>
      <c r="G54" s="1" t="s">
        <v>52</v>
      </c>
      <c r="H54" s="1"/>
      <c r="I54" s="1"/>
      <c r="J54" s="1"/>
      <c r="K54" s="2">
        <v>21462</v>
      </c>
      <c r="L54" s="2">
        <v>14900</v>
      </c>
      <c r="M54" s="15">
        <f t="shared" ref="M54" si="24">100-L54/K54*100</f>
        <v>30.574969713912964</v>
      </c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6"/>
    </row>
    <row r="56" spans="2:13">
      <c r="B56" s="1" t="s">
        <v>53</v>
      </c>
      <c r="C56" s="1"/>
      <c r="D56" s="1"/>
      <c r="E56" s="1"/>
      <c r="F56" s="1"/>
      <c r="G56" s="1" t="s">
        <v>54</v>
      </c>
      <c r="H56" s="1"/>
      <c r="I56" s="1"/>
      <c r="J56" s="1"/>
      <c r="K56" s="2">
        <v>67160</v>
      </c>
      <c r="L56" s="2">
        <v>39900</v>
      </c>
      <c r="M56" s="15">
        <f t="shared" ref="M56" si="25">100-L56/K56*100</f>
        <v>40.58963668850506</v>
      </c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16"/>
    </row>
    <row r="58" spans="2:13">
      <c r="B58" s="1" t="s">
        <v>55</v>
      </c>
      <c r="C58" s="1"/>
      <c r="D58" s="1"/>
      <c r="E58" s="1"/>
      <c r="F58" s="1"/>
      <c r="G58" s="1" t="s">
        <v>56</v>
      </c>
      <c r="H58" s="1"/>
      <c r="I58" s="1"/>
      <c r="J58" s="1"/>
      <c r="K58" s="2">
        <v>191187</v>
      </c>
      <c r="L58" s="2">
        <v>159900</v>
      </c>
      <c r="M58" s="15">
        <f t="shared" ref="M58" si="26">100-L58/K58*100</f>
        <v>16.364606380140913</v>
      </c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16"/>
    </row>
    <row r="60" spans="2:13">
      <c r="B60" s="1" t="s">
        <v>57</v>
      </c>
      <c r="C60" s="1"/>
      <c r="D60" s="1"/>
      <c r="E60" s="1"/>
      <c r="F60" s="1"/>
      <c r="G60" s="1" t="s">
        <v>58</v>
      </c>
      <c r="H60" s="1"/>
      <c r="I60" s="1"/>
      <c r="J60" s="1"/>
      <c r="K60" s="2">
        <v>10804</v>
      </c>
      <c r="L60" s="2">
        <v>6990</v>
      </c>
      <c r="M60" s="15">
        <f t="shared" ref="M60" si="27">100-L60/K60*100</f>
        <v>35.301740096260644</v>
      </c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16"/>
    </row>
    <row r="62" spans="2:13">
      <c r="B62" s="1" t="s">
        <v>59</v>
      </c>
      <c r="C62" s="1"/>
      <c r="D62" s="1"/>
      <c r="E62" s="1"/>
      <c r="F62" s="1"/>
      <c r="G62" s="1" t="s">
        <v>60</v>
      </c>
      <c r="H62" s="1"/>
      <c r="I62" s="1"/>
      <c r="J62" s="1"/>
      <c r="K62" s="2">
        <v>92637</v>
      </c>
      <c r="L62" s="2">
        <v>69900</v>
      </c>
      <c r="M62" s="15">
        <f t="shared" ref="M62" si="28">100-L62/K62*100</f>
        <v>24.544188607144008</v>
      </c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16"/>
    </row>
    <row r="64" spans="2:13">
      <c r="B64" s="1" t="s">
        <v>61</v>
      </c>
      <c r="C64" s="1"/>
      <c r="D64" s="1"/>
      <c r="E64" s="1"/>
      <c r="F64" s="1"/>
      <c r="G64" s="1" t="s">
        <v>62</v>
      </c>
      <c r="H64" s="1"/>
      <c r="I64" s="1"/>
      <c r="J64" s="1"/>
      <c r="K64" s="2">
        <v>13797</v>
      </c>
      <c r="L64" s="2">
        <v>8990</v>
      </c>
      <c r="M64" s="15">
        <f t="shared" ref="M64" si="29">100-L64/K64*100</f>
        <v>34.840907443647168</v>
      </c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16"/>
    </row>
    <row r="66" spans="2:13">
      <c r="B66" s="1" t="s">
        <v>63</v>
      </c>
      <c r="C66" s="1"/>
      <c r="D66" s="1"/>
      <c r="E66" s="1"/>
      <c r="F66" s="1"/>
      <c r="G66" s="1" t="s">
        <v>64</v>
      </c>
      <c r="H66" s="1"/>
      <c r="I66" s="1"/>
      <c r="J66" s="1"/>
      <c r="K66" s="2">
        <v>22265</v>
      </c>
      <c r="L66" s="2">
        <v>17900</v>
      </c>
      <c r="M66" s="15">
        <f t="shared" ref="M66" si="30">100-L66/K66*100</f>
        <v>19.604760835391872</v>
      </c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16"/>
    </row>
    <row r="68" spans="2:13">
      <c r="B68" s="1" t="s">
        <v>65</v>
      </c>
      <c r="C68" s="1"/>
      <c r="D68" s="1"/>
      <c r="E68" s="1"/>
      <c r="F68" s="1"/>
      <c r="G68" s="1" t="s">
        <v>66</v>
      </c>
      <c r="H68" s="1"/>
      <c r="I68" s="1"/>
      <c r="J68" s="1"/>
      <c r="K68" s="2">
        <v>191187</v>
      </c>
      <c r="L68" s="2">
        <v>139900</v>
      </c>
      <c r="M68" s="15">
        <f t="shared" ref="M68" si="31">100-L68/K68*100</f>
        <v>26.825568684063256</v>
      </c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16"/>
    </row>
    <row r="70" spans="2:13">
      <c r="B70" s="1" t="s">
        <v>67</v>
      </c>
      <c r="C70" s="1"/>
      <c r="D70" s="1"/>
      <c r="E70" s="1"/>
      <c r="F70" s="1"/>
      <c r="G70" s="1" t="s">
        <v>68</v>
      </c>
      <c r="H70" s="1"/>
      <c r="I70" s="1"/>
      <c r="J70" s="1"/>
      <c r="K70" s="2">
        <v>78475</v>
      </c>
      <c r="L70" s="2">
        <v>51990</v>
      </c>
      <c r="M70" s="15">
        <f t="shared" ref="M70" si="32">100-L70/K70*100</f>
        <v>33.749601784007638</v>
      </c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16"/>
    </row>
    <row r="72" spans="2:13">
      <c r="B72" s="1" t="s">
        <v>69</v>
      </c>
      <c r="C72" s="1"/>
      <c r="D72" s="1"/>
      <c r="E72" s="1"/>
      <c r="F72" s="1"/>
      <c r="G72" s="1" t="s">
        <v>70</v>
      </c>
      <c r="H72" s="1"/>
      <c r="I72" s="1"/>
      <c r="J72" s="1"/>
      <c r="K72" s="2">
        <v>9563</v>
      </c>
      <c r="L72" s="2">
        <v>8490</v>
      </c>
      <c r="M72" s="15">
        <f t="shared" ref="M72" si="33">100-L72/K72*100</f>
        <v>11.220328348844504</v>
      </c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16"/>
    </row>
    <row r="74" spans="2:13">
      <c r="B74" s="1" t="s">
        <v>71</v>
      </c>
      <c r="C74" s="1"/>
      <c r="D74" s="1"/>
      <c r="E74" s="1"/>
      <c r="F74" s="1"/>
      <c r="G74" s="1" t="s">
        <v>72</v>
      </c>
      <c r="H74" s="1"/>
      <c r="I74" s="1"/>
      <c r="J74" s="1"/>
      <c r="K74" s="2">
        <v>98331</v>
      </c>
      <c r="L74" s="2">
        <v>79900</v>
      </c>
      <c r="M74" s="15">
        <f t="shared" ref="M74" si="34">100-L74/K74*100</f>
        <v>18.743834599465075</v>
      </c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16"/>
    </row>
    <row r="76" spans="2:13">
      <c r="B76" s="1" t="s">
        <v>73</v>
      </c>
      <c r="C76" s="1"/>
      <c r="D76" s="1"/>
      <c r="E76" s="1"/>
      <c r="F76" s="1"/>
      <c r="G76" s="1" t="s">
        <v>74</v>
      </c>
      <c r="H76" s="1"/>
      <c r="I76" s="1"/>
      <c r="J76" s="1"/>
      <c r="K76" s="2">
        <v>40953</v>
      </c>
      <c r="L76" s="2">
        <v>29990</v>
      </c>
      <c r="M76" s="15">
        <f t="shared" ref="M76" si="35">100-L76/K76*100</f>
        <v>26.76971162063829</v>
      </c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16"/>
    </row>
    <row r="78" spans="2:13">
      <c r="B78" s="1" t="s">
        <v>75</v>
      </c>
      <c r="C78" s="1"/>
      <c r="D78" s="1"/>
      <c r="E78" s="1"/>
      <c r="F78" s="1"/>
      <c r="G78" s="1" t="s">
        <v>76</v>
      </c>
      <c r="H78" s="1"/>
      <c r="I78" s="1"/>
      <c r="J78" s="1"/>
      <c r="K78" s="2">
        <v>79497</v>
      </c>
      <c r="L78" s="2">
        <v>49900</v>
      </c>
      <c r="M78" s="15">
        <f t="shared" ref="M78" si="36">100-L78/K78*100</f>
        <v>37.230335735939725</v>
      </c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16"/>
    </row>
    <row r="80" spans="2:13">
      <c r="B80" s="1" t="s">
        <v>77</v>
      </c>
      <c r="C80" s="1"/>
      <c r="D80" s="1"/>
      <c r="E80" s="1"/>
      <c r="F80" s="1"/>
      <c r="G80" s="1" t="s">
        <v>78</v>
      </c>
      <c r="H80" s="1"/>
      <c r="I80" s="1"/>
      <c r="J80" s="1"/>
      <c r="K80" s="2">
        <v>10512</v>
      </c>
      <c r="L80" s="2">
        <v>9900</v>
      </c>
      <c r="M80" s="15">
        <f t="shared" ref="M80" si="37">100-L80/K80*100</f>
        <v>5.8219178082191831</v>
      </c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16"/>
    </row>
    <row r="82" spans="2:13">
      <c r="B82" s="1" t="s">
        <v>79</v>
      </c>
      <c r="C82" s="1"/>
      <c r="D82" s="1"/>
      <c r="E82" s="1"/>
      <c r="F82" s="1"/>
      <c r="G82" s="1" t="s">
        <v>80</v>
      </c>
      <c r="H82" s="1"/>
      <c r="I82" s="1"/>
      <c r="J82" s="1"/>
      <c r="K82" s="2">
        <v>33580</v>
      </c>
      <c r="L82" s="2">
        <v>29990</v>
      </c>
      <c r="M82" s="15">
        <f t="shared" ref="M82" si="38">100-L82/K82*100</f>
        <v>10.690887432995837</v>
      </c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16"/>
    </row>
    <row r="84" spans="2:13">
      <c r="B84" s="1" t="s">
        <v>81</v>
      </c>
      <c r="C84" s="1"/>
      <c r="D84" s="1"/>
      <c r="E84" s="1"/>
      <c r="F84" s="1"/>
      <c r="G84" s="1" t="s">
        <v>82</v>
      </c>
      <c r="H84" s="1"/>
      <c r="I84" s="1"/>
      <c r="J84" s="1"/>
      <c r="K84" s="2">
        <v>39055</v>
      </c>
      <c r="L84" s="2">
        <v>27900</v>
      </c>
      <c r="M84" s="15">
        <f t="shared" ref="M84" si="39">100-L84/K84*100</f>
        <v>28.562283958520041</v>
      </c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16"/>
    </row>
    <row r="86" spans="2:13">
      <c r="B86" s="1" t="s">
        <v>83</v>
      </c>
      <c r="C86" s="1"/>
      <c r="D86" s="1"/>
      <c r="E86" s="1"/>
      <c r="F86" s="1"/>
      <c r="G86" s="1" t="s">
        <v>84</v>
      </c>
      <c r="H86" s="1"/>
      <c r="I86" s="1"/>
      <c r="J86" s="1"/>
      <c r="K86" s="2">
        <v>5990</v>
      </c>
      <c r="L86" s="2">
        <v>4990</v>
      </c>
      <c r="M86" s="15">
        <f t="shared" ref="M86" si="40">100-L86/K86*100</f>
        <v>16.694490818030047</v>
      </c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16"/>
    </row>
    <row r="88" spans="2:13">
      <c r="B88" s="1" t="s">
        <v>85</v>
      </c>
      <c r="C88" s="1"/>
      <c r="D88" s="1"/>
      <c r="E88" s="1"/>
      <c r="F88" s="1"/>
      <c r="G88" s="1" t="s">
        <v>86</v>
      </c>
      <c r="H88" s="1"/>
      <c r="I88" s="1"/>
      <c r="J88" s="1"/>
      <c r="K88" s="2">
        <v>11096</v>
      </c>
      <c r="L88" s="2">
        <v>9990</v>
      </c>
      <c r="M88" s="15">
        <f t="shared" ref="M88" si="41">100-L88/K88*100</f>
        <v>9.9675558759913514</v>
      </c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16"/>
    </row>
    <row r="90" spans="2:13">
      <c r="B90" s="1" t="s">
        <v>87</v>
      </c>
      <c r="C90" s="1"/>
      <c r="D90" s="1"/>
      <c r="E90" s="1"/>
      <c r="F90" s="1"/>
      <c r="G90" s="1" t="s">
        <v>88</v>
      </c>
      <c r="H90" s="1"/>
      <c r="I90" s="1"/>
      <c r="J90" s="1"/>
      <c r="K90" s="2">
        <v>63510</v>
      </c>
      <c r="L90" s="2">
        <v>44900</v>
      </c>
      <c r="M90" s="15">
        <f t="shared" ref="M90" si="42">100-L90/K90*100</f>
        <v>29.30247205164541</v>
      </c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16"/>
    </row>
    <row r="92" spans="2:13">
      <c r="B92" s="1" t="s">
        <v>89</v>
      </c>
      <c r="C92" s="1"/>
      <c r="D92" s="1"/>
      <c r="E92" s="1"/>
      <c r="F92" s="1"/>
      <c r="G92" s="1" t="s">
        <v>90</v>
      </c>
      <c r="H92" s="1"/>
      <c r="I92" s="1"/>
      <c r="J92" s="1"/>
      <c r="K92" s="2">
        <v>94754</v>
      </c>
      <c r="L92" s="2">
        <v>69900</v>
      </c>
      <c r="M92" s="15">
        <f t="shared" ref="M92" si="43">100-L92/K92*100</f>
        <v>26.230027228401966</v>
      </c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16"/>
    </row>
    <row r="94" spans="2:13">
      <c r="B94" s="1" t="s">
        <v>91</v>
      </c>
      <c r="C94" s="1"/>
      <c r="D94" s="1"/>
      <c r="E94" s="1"/>
      <c r="F94" s="1"/>
      <c r="G94" s="1" t="s">
        <v>92</v>
      </c>
      <c r="H94" s="1"/>
      <c r="I94" s="1"/>
      <c r="J94" s="1"/>
      <c r="K94" s="2">
        <v>59990</v>
      </c>
      <c r="L94" s="2">
        <v>49990</v>
      </c>
      <c r="M94" s="15">
        <f t="shared" ref="M94" si="44">100-L94/K94*100</f>
        <v>16.669444907484575</v>
      </c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16"/>
    </row>
    <row r="96" spans="2:13">
      <c r="B96" s="1" t="s">
        <v>93</v>
      </c>
      <c r="C96" s="1"/>
      <c r="D96" s="1"/>
      <c r="E96" s="1"/>
      <c r="F96" s="1"/>
      <c r="G96" s="1" t="s">
        <v>94</v>
      </c>
      <c r="H96" s="1"/>
      <c r="I96" s="1"/>
      <c r="J96" s="1"/>
      <c r="K96" s="2">
        <v>64532</v>
      </c>
      <c r="L96" s="2">
        <v>29900</v>
      </c>
      <c r="M96" s="15">
        <f t="shared" ref="M96" si="45">100-L96/K96*100</f>
        <v>53.666398066075743</v>
      </c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16"/>
    </row>
    <row r="98" spans="2:13">
      <c r="B98" s="1" t="s">
        <v>95</v>
      </c>
      <c r="C98" s="1"/>
      <c r="D98" s="1"/>
      <c r="E98" s="1"/>
      <c r="F98" s="1"/>
      <c r="G98" s="1" t="s">
        <v>96</v>
      </c>
      <c r="H98" s="1"/>
      <c r="I98" s="1"/>
      <c r="J98" s="1"/>
      <c r="K98" s="2">
        <v>40077</v>
      </c>
      <c r="L98" s="2">
        <v>32900</v>
      </c>
      <c r="M98" s="15">
        <f t="shared" ref="M98" si="46">100-L98/K98*100</f>
        <v>17.908027047932734</v>
      </c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16"/>
    </row>
    <row r="100" spans="2:13">
      <c r="B100" s="1" t="s">
        <v>97</v>
      </c>
      <c r="C100" s="1"/>
      <c r="D100" s="1"/>
      <c r="E100" s="1"/>
      <c r="F100" s="1"/>
      <c r="G100" s="1" t="s">
        <v>98</v>
      </c>
      <c r="H100" s="1"/>
      <c r="I100" s="1"/>
      <c r="J100" s="1"/>
      <c r="K100" s="2">
        <v>45406</v>
      </c>
      <c r="L100" s="2">
        <v>29990</v>
      </c>
      <c r="M100" s="15">
        <f t="shared" ref="M100" si="47">100-L100/K100*100</f>
        <v>33.951460159450292</v>
      </c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6"/>
    </row>
    <row r="102" spans="2:13">
      <c r="B102" s="1" t="s">
        <v>99</v>
      </c>
      <c r="C102" s="1"/>
      <c r="D102" s="1"/>
      <c r="E102" s="1"/>
      <c r="F102" s="1"/>
      <c r="G102" s="1" t="s">
        <v>100</v>
      </c>
      <c r="H102" s="1"/>
      <c r="I102" s="1"/>
      <c r="J102" s="1"/>
      <c r="K102" s="2">
        <v>56137</v>
      </c>
      <c r="L102" s="2">
        <v>37990</v>
      </c>
      <c r="M102" s="15">
        <f t="shared" ref="M102" si="48">100-L102/K102*100</f>
        <v>32.326273224433095</v>
      </c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16"/>
    </row>
    <row r="104" spans="2:13">
      <c r="B104" s="1" t="s">
        <v>101</v>
      </c>
      <c r="C104" s="1"/>
      <c r="D104" s="1"/>
      <c r="E104" s="1"/>
      <c r="F104" s="1"/>
      <c r="G104" s="1" t="s">
        <v>102</v>
      </c>
      <c r="H104" s="1"/>
      <c r="I104" s="1"/>
      <c r="J104" s="1"/>
      <c r="K104" s="2">
        <v>83658</v>
      </c>
      <c r="L104" s="2">
        <v>39900</v>
      </c>
      <c r="M104" s="15">
        <f t="shared" ref="M104" si="49">100-L104/K104*100</f>
        <v>52.305816538764972</v>
      </c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16"/>
    </row>
    <row r="106" spans="2:13">
      <c r="B106" s="1" t="s">
        <v>103</v>
      </c>
      <c r="C106" s="1"/>
      <c r="D106" s="1"/>
      <c r="E106" s="1"/>
      <c r="F106" s="1"/>
      <c r="G106" s="1" t="s">
        <v>104</v>
      </c>
      <c r="H106" s="1"/>
      <c r="I106" s="1"/>
      <c r="J106" s="1"/>
      <c r="K106" s="2">
        <v>10147</v>
      </c>
      <c r="L106" s="2">
        <v>8990</v>
      </c>
      <c r="M106" s="15">
        <f t="shared" ref="M106" si="50">100-L106/K106*100</f>
        <v>11.402384941361973</v>
      </c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16"/>
    </row>
    <row r="108" spans="2:13">
      <c r="B108" s="1" t="s">
        <v>105</v>
      </c>
      <c r="C108" s="1"/>
      <c r="D108" s="1"/>
      <c r="E108" s="1"/>
      <c r="F108" s="1"/>
      <c r="G108" s="1" t="s">
        <v>106</v>
      </c>
      <c r="H108" s="1"/>
      <c r="I108" s="1"/>
      <c r="J108" s="1"/>
      <c r="K108" s="2">
        <v>13990</v>
      </c>
      <c r="L108" s="2">
        <v>9990</v>
      </c>
      <c r="M108" s="15">
        <f t="shared" ref="M108" si="51">100-L108/K108*100</f>
        <v>28.591851322373117</v>
      </c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16"/>
    </row>
    <row r="110" spans="2:13">
      <c r="B110" s="1" t="s">
        <v>107</v>
      </c>
      <c r="C110" s="1"/>
      <c r="D110" s="1"/>
      <c r="E110" s="1"/>
      <c r="F110" s="1"/>
      <c r="G110" s="1" t="s">
        <v>108</v>
      </c>
      <c r="H110" s="1"/>
      <c r="I110" s="1"/>
      <c r="J110" s="1"/>
      <c r="K110" s="2">
        <v>56210</v>
      </c>
      <c r="L110" s="2">
        <v>34900</v>
      </c>
      <c r="M110" s="15">
        <f t="shared" ref="M110" si="52">100-L110/K110*100</f>
        <v>37.911403664828327</v>
      </c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16"/>
    </row>
    <row r="112" spans="2:13">
      <c r="B112" s="1" t="s">
        <v>109</v>
      </c>
      <c r="C112" s="1"/>
      <c r="D112" s="1"/>
      <c r="E112" s="1"/>
      <c r="F112" s="1"/>
      <c r="G112" s="1" t="s">
        <v>110</v>
      </c>
      <c r="H112" s="1"/>
      <c r="I112" s="1"/>
      <c r="J112" s="1"/>
      <c r="K112" s="2">
        <v>26718</v>
      </c>
      <c r="L112" s="2">
        <v>19990</v>
      </c>
      <c r="M112" s="15">
        <f t="shared" ref="M112" si="53">100-L112/K112*100</f>
        <v>25.181525563290663</v>
      </c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6"/>
    </row>
    <row r="114" spans="2:13">
      <c r="B114" s="1" t="s">
        <v>111</v>
      </c>
      <c r="C114" s="1"/>
      <c r="D114" s="1"/>
      <c r="E114" s="1"/>
      <c r="F114" s="1"/>
      <c r="G114" s="1" t="s">
        <v>112</v>
      </c>
      <c r="H114" s="1"/>
      <c r="I114" s="1"/>
      <c r="J114" s="1"/>
      <c r="K114" s="2">
        <v>43070</v>
      </c>
      <c r="L114" s="2">
        <v>29990</v>
      </c>
      <c r="M114" s="15">
        <f t="shared" ref="M114" si="54">100-L114/K114*100</f>
        <v>30.369166473183199</v>
      </c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16"/>
    </row>
    <row r="116" spans="2:13">
      <c r="B116" s="1" t="s">
        <v>113</v>
      </c>
      <c r="C116" s="1"/>
      <c r="D116" s="1"/>
      <c r="E116" s="1"/>
      <c r="F116" s="1"/>
      <c r="G116" s="1" t="s">
        <v>114</v>
      </c>
      <c r="H116" s="1"/>
      <c r="I116" s="1"/>
      <c r="J116" s="1"/>
      <c r="K116" s="2">
        <v>37595</v>
      </c>
      <c r="L116" s="2">
        <v>26990</v>
      </c>
      <c r="M116" s="15">
        <f t="shared" ref="M116" si="55">100-L116/K116*100</f>
        <v>28.208538369464023</v>
      </c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16"/>
    </row>
    <row r="118" spans="2:13">
      <c r="B118" s="1" t="s">
        <v>115</v>
      </c>
      <c r="C118" s="1"/>
      <c r="D118" s="1"/>
      <c r="E118" s="1"/>
      <c r="F118" s="1"/>
      <c r="G118" s="1" t="s">
        <v>116</v>
      </c>
      <c r="H118" s="1"/>
      <c r="I118" s="1"/>
      <c r="J118" s="1"/>
      <c r="K118" s="2">
        <v>56429</v>
      </c>
      <c r="L118" s="2">
        <v>39990</v>
      </c>
      <c r="M118" s="15">
        <f t="shared" ref="M118" si="56">100-L118/K118*100</f>
        <v>29.132183806198938</v>
      </c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16"/>
    </row>
    <row r="120" spans="2:13">
      <c r="B120" s="1" t="s">
        <v>117</v>
      </c>
      <c r="C120" s="1"/>
      <c r="D120" s="1"/>
      <c r="E120" s="1"/>
      <c r="F120" s="1"/>
      <c r="G120" s="1" t="s">
        <v>118</v>
      </c>
      <c r="H120" s="1"/>
      <c r="I120" s="1"/>
      <c r="J120" s="1"/>
      <c r="K120" s="2">
        <v>37595</v>
      </c>
      <c r="L120" s="2">
        <v>27990</v>
      </c>
      <c r="M120" s="15">
        <f t="shared" ref="M120" si="57">100-L120/K120*100</f>
        <v>25.548610187524929</v>
      </c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16"/>
    </row>
    <row r="122" spans="2:13">
      <c r="B122" s="1" t="s">
        <v>119</v>
      </c>
      <c r="C122" s="1"/>
      <c r="D122" s="1"/>
      <c r="E122" s="1"/>
      <c r="F122" s="1"/>
      <c r="G122" s="1" t="s">
        <v>120</v>
      </c>
      <c r="H122" s="1"/>
      <c r="I122" s="1"/>
      <c r="J122" s="1"/>
      <c r="K122" s="2">
        <v>56429</v>
      </c>
      <c r="L122" s="2">
        <v>39990</v>
      </c>
      <c r="M122" s="15">
        <f t="shared" ref="M122" si="58">100-L122/K122*100</f>
        <v>29.132183806198938</v>
      </c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16"/>
    </row>
    <row r="124" spans="2:13">
      <c r="B124" s="1" t="s">
        <v>121</v>
      </c>
      <c r="C124" s="1"/>
      <c r="D124" s="1"/>
      <c r="E124" s="1"/>
      <c r="F124" s="1"/>
      <c r="G124" s="1" t="s">
        <v>122</v>
      </c>
      <c r="H124" s="1"/>
      <c r="I124" s="1"/>
      <c r="J124" s="1"/>
      <c r="K124" s="2">
        <v>82782</v>
      </c>
      <c r="L124" s="2">
        <v>44900</v>
      </c>
      <c r="M124" s="15">
        <f t="shared" ref="M124" si="59">100-L124/K124*100</f>
        <v>45.761155806817911</v>
      </c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16"/>
    </row>
    <row r="126" spans="2:13">
      <c r="B126" s="1" t="s">
        <v>123</v>
      </c>
      <c r="C126" s="1"/>
      <c r="D126" s="1"/>
      <c r="E126" s="1"/>
      <c r="F126" s="1"/>
      <c r="G126" s="1" t="s">
        <v>124</v>
      </c>
      <c r="H126" s="1"/>
      <c r="I126" s="1"/>
      <c r="J126" s="1"/>
      <c r="K126" s="2">
        <v>55407</v>
      </c>
      <c r="L126" s="2">
        <v>39900</v>
      </c>
      <c r="M126" s="15">
        <f t="shared" ref="M126" si="60">100-L126/K126*100</f>
        <v>27.987438410309167</v>
      </c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16"/>
    </row>
    <row r="128" spans="2:13">
      <c r="B128" s="1" t="s">
        <v>125</v>
      </c>
      <c r="C128" s="1"/>
      <c r="D128" s="1"/>
      <c r="E128" s="1"/>
      <c r="F128" s="1"/>
      <c r="G128" s="1" t="s">
        <v>126</v>
      </c>
      <c r="H128" s="1"/>
      <c r="I128" s="1"/>
      <c r="J128" s="1"/>
      <c r="K128" s="2">
        <v>37449</v>
      </c>
      <c r="L128" s="2">
        <v>24900</v>
      </c>
      <c r="M128" s="15">
        <f t="shared" ref="M128" si="61">100-L128/K128*100</f>
        <v>33.509573019306259</v>
      </c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16"/>
    </row>
    <row r="130" spans="2:13">
      <c r="B130" s="1" t="s">
        <v>127</v>
      </c>
      <c r="C130" s="1"/>
      <c r="D130" s="1"/>
      <c r="E130" s="1"/>
      <c r="F130" s="1"/>
      <c r="G130" s="1" t="s">
        <v>128</v>
      </c>
      <c r="H130" s="1"/>
      <c r="I130" s="1"/>
      <c r="J130" s="1"/>
      <c r="K130" s="2">
        <v>32485</v>
      </c>
      <c r="L130" s="2">
        <v>29990</v>
      </c>
      <c r="M130" s="15">
        <f t="shared" ref="M130" si="62">100-L130/K130*100</f>
        <v>7.6804679082653564</v>
      </c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16"/>
    </row>
    <row r="132" spans="2:13">
      <c r="B132" s="1" t="s">
        <v>129</v>
      </c>
      <c r="C132" s="1"/>
      <c r="D132" s="1"/>
      <c r="E132" s="1"/>
      <c r="F132" s="1"/>
      <c r="G132" s="1" t="s">
        <v>130</v>
      </c>
      <c r="H132" s="1"/>
      <c r="I132" s="1"/>
      <c r="J132" s="1"/>
      <c r="K132" s="2">
        <v>4990</v>
      </c>
      <c r="L132" s="2">
        <v>3990</v>
      </c>
      <c r="M132" s="15">
        <f t="shared" ref="M132" si="63">100-L132/K132*100</f>
        <v>20.040080160320642</v>
      </c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16"/>
    </row>
    <row r="134" spans="2:13">
      <c r="B134" s="1" t="s">
        <v>131</v>
      </c>
      <c r="C134" s="1"/>
      <c r="D134" s="1"/>
      <c r="E134" s="1"/>
      <c r="F134" s="1"/>
      <c r="G134" s="1" t="s">
        <v>132</v>
      </c>
      <c r="H134" s="1"/>
      <c r="I134" s="1"/>
      <c r="J134" s="1"/>
      <c r="K134" s="2">
        <v>31171</v>
      </c>
      <c r="L134" s="2">
        <v>26990</v>
      </c>
      <c r="M134" s="15">
        <f t="shared" ref="M134" si="64">100-L134/K134*100</f>
        <v>13.413108337878157</v>
      </c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16"/>
    </row>
    <row r="136" spans="2:13">
      <c r="B136" s="1" t="s">
        <v>133</v>
      </c>
      <c r="C136" s="1"/>
      <c r="D136" s="1"/>
      <c r="E136" s="1"/>
      <c r="F136" s="1"/>
      <c r="G136" s="1" t="s">
        <v>134</v>
      </c>
      <c r="H136" s="1"/>
      <c r="I136" s="1"/>
      <c r="J136" s="1"/>
      <c r="K136" s="2">
        <v>33580</v>
      </c>
      <c r="L136" s="2">
        <v>22990</v>
      </c>
      <c r="M136" s="15">
        <f t="shared" ref="M136" si="65">100-L136/K136*100</f>
        <v>31.53662894580107</v>
      </c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16"/>
    </row>
    <row r="138" spans="2:13">
      <c r="B138" s="1" t="s">
        <v>135</v>
      </c>
      <c r="C138" s="1"/>
      <c r="D138" s="1"/>
      <c r="E138" s="1"/>
      <c r="F138" s="1"/>
      <c r="G138" s="1" t="s">
        <v>136</v>
      </c>
      <c r="H138" s="1"/>
      <c r="I138" s="1"/>
      <c r="J138" s="1"/>
      <c r="K138" s="2">
        <v>41829</v>
      </c>
      <c r="L138" s="2">
        <v>27990</v>
      </c>
      <c r="M138" s="15">
        <f t="shared" ref="M138" si="66">100-L138/K138*100</f>
        <v>33.084702001004089</v>
      </c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16"/>
    </row>
    <row r="140" spans="2:13">
      <c r="B140" s="1" t="s">
        <v>137</v>
      </c>
      <c r="C140" s="1"/>
      <c r="D140" s="1"/>
      <c r="E140" s="1"/>
      <c r="F140" s="1"/>
      <c r="G140" s="1" t="s">
        <v>138</v>
      </c>
      <c r="H140" s="1"/>
      <c r="I140" s="1"/>
      <c r="J140" s="1"/>
      <c r="K140" s="2">
        <v>19990</v>
      </c>
      <c r="L140" s="2">
        <v>16990</v>
      </c>
      <c r="M140" s="15">
        <f t="shared" ref="M140" si="67">100-L140/K140*100</f>
        <v>15.007503751875944</v>
      </c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16"/>
    </row>
    <row r="142" spans="2:13">
      <c r="B142" s="1" t="s">
        <v>139</v>
      </c>
      <c r="C142" s="1"/>
      <c r="D142" s="1"/>
      <c r="E142" s="1"/>
      <c r="F142" s="1"/>
      <c r="G142" s="1" t="s">
        <v>140</v>
      </c>
      <c r="H142" s="1"/>
      <c r="I142" s="1"/>
      <c r="J142" s="1"/>
      <c r="K142" s="2">
        <v>49494</v>
      </c>
      <c r="L142" s="2">
        <v>32990</v>
      </c>
      <c r="M142" s="15">
        <f t="shared" ref="M142" si="68">100-L142/K142*100</f>
        <v>33.345456014870493</v>
      </c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16"/>
    </row>
    <row r="144" spans="2:13">
      <c r="B144" s="1" t="s">
        <v>141</v>
      </c>
      <c r="C144" s="1"/>
      <c r="D144" s="1"/>
      <c r="E144" s="1"/>
      <c r="F144" s="1"/>
      <c r="G144" s="1" t="s">
        <v>142</v>
      </c>
      <c r="H144" s="1"/>
      <c r="I144" s="1"/>
      <c r="J144" s="1"/>
      <c r="K144" s="2">
        <v>31171</v>
      </c>
      <c r="L144" s="2">
        <v>26990</v>
      </c>
      <c r="M144" s="15">
        <f t="shared" ref="M144" si="69">100-L144/K144*100</f>
        <v>13.413108337878157</v>
      </c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16"/>
    </row>
    <row r="146" spans="2:13">
      <c r="B146" s="1" t="s">
        <v>143</v>
      </c>
      <c r="C146" s="1"/>
      <c r="D146" s="1"/>
      <c r="E146" s="1"/>
      <c r="F146" s="1"/>
      <c r="G146" s="1" t="s">
        <v>144</v>
      </c>
      <c r="H146" s="1"/>
      <c r="I146" s="1"/>
      <c r="J146" s="1"/>
      <c r="K146" s="2">
        <v>90374</v>
      </c>
      <c r="L146" s="2">
        <v>49900</v>
      </c>
      <c r="M146" s="15">
        <f t="shared" ref="M146" si="70">100-L146/K146*100</f>
        <v>44.785004536703035</v>
      </c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16"/>
    </row>
    <row r="148" spans="2:13">
      <c r="B148" s="1" t="s">
        <v>145</v>
      </c>
      <c r="C148" s="1"/>
      <c r="D148" s="1"/>
      <c r="E148" s="1"/>
      <c r="F148" s="1"/>
      <c r="G148" s="1" t="s">
        <v>146</v>
      </c>
      <c r="H148" s="1"/>
      <c r="I148" s="1"/>
      <c r="J148" s="1"/>
      <c r="K148" s="2">
        <v>154818</v>
      </c>
      <c r="L148" s="2">
        <v>119900</v>
      </c>
      <c r="M148" s="15">
        <f t="shared" ref="M148" si="71">100-L148/K148*100</f>
        <v>22.554224960921857</v>
      </c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16"/>
    </row>
    <row r="150" spans="2:13">
      <c r="B150" s="1" t="s">
        <v>147</v>
      </c>
      <c r="C150" s="1"/>
      <c r="D150" s="1"/>
      <c r="E150" s="1"/>
      <c r="F150" s="1"/>
      <c r="G150" s="1" t="s">
        <v>148</v>
      </c>
      <c r="H150" s="1"/>
      <c r="I150" s="1"/>
      <c r="J150" s="1"/>
      <c r="K150" s="2">
        <v>216883</v>
      </c>
      <c r="L150" s="2">
        <v>149900</v>
      </c>
      <c r="M150" s="15">
        <f t="shared" ref="M150" si="72">100-L150/K150*100</f>
        <v>30.884393889793117</v>
      </c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16"/>
    </row>
    <row r="152" spans="2:13">
      <c r="B152" s="1" t="s">
        <v>149</v>
      </c>
      <c r="C152" s="1"/>
      <c r="D152" s="1"/>
      <c r="E152" s="1"/>
      <c r="F152" s="1"/>
      <c r="G152" s="1" t="s">
        <v>150</v>
      </c>
      <c r="H152" s="1"/>
      <c r="I152" s="1"/>
      <c r="J152" s="1"/>
      <c r="K152" s="2">
        <v>46647</v>
      </c>
      <c r="L152" s="2">
        <v>29900</v>
      </c>
      <c r="M152" s="15">
        <f t="shared" ref="M152" si="73">100-L152/K152*100</f>
        <v>35.901558513945162</v>
      </c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16"/>
    </row>
    <row r="154" spans="2:13">
      <c r="B154" s="1" t="s">
        <v>151</v>
      </c>
      <c r="C154" s="1"/>
      <c r="D154" s="1"/>
      <c r="E154" s="1"/>
      <c r="F154" s="1"/>
      <c r="G154" s="1" t="s">
        <v>152</v>
      </c>
      <c r="H154" s="1"/>
      <c r="I154" s="1"/>
      <c r="J154" s="1"/>
      <c r="K154" s="2">
        <v>50224</v>
      </c>
      <c r="L154" s="2">
        <v>24900</v>
      </c>
      <c r="M154" s="15">
        <f t="shared" ref="M154" si="74">100-L154/K154*100</f>
        <v>50.422108951895503</v>
      </c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16"/>
    </row>
    <row r="156" spans="2:13">
      <c r="B156" s="1" t="s">
        <v>153</v>
      </c>
      <c r="C156" s="1"/>
      <c r="D156" s="1"/>
      <c r="E156" s="1"/>
      <c r="F156" s="1"/>
      <c r="G156" s="1" t="s">
        <v>154</v>
      </c>
      <c r="H156" s="1"/>
      <c r="I156" s="1"/>
      <c r="J156" s="1"/>
      <c r="K156" s="2">
        <v>57378</v>
      </c>
      <c r="L156" s="2">
        <v>29900</v>
      </c>
      <c r="M156" s="15">
        <f t="shared" ref="M156" si="75">100-L156/K156*100</f>
        <v>47.889434975077563</v>
      </c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16"/>
    </row>
    <row r="158" spans="2:13">
      <c r="B158" s="1" t="s">
        <v>155</v>
      </c>
      <c r="C158" s="1"/>
      <c r="D158" s="1"/>
      <c r="E158" s="1"/>
      <c r="F158" s="1"/>
      <c r="G158" s="1" t="s">
        <v>156</v>
      </c>
      <c r="H158" s="1"/>
      <c r="I158" s="1"/>
      <c r="J158" s="1"/>
      <c r="K158" s="2">
        <v>62269</v>
      </c>
      <c r="L158" s="2">
        <v>29900</v>
      </c>
      <c r="M158" s="15">
        <f t="shared" ref="M158" si="76">100-L158/K158*100</f>
        <v>51.982527421349303</v>
      </c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16"/>
    </row>
    <row r="160" spans="2:13">
      <c r="B160" s="1" t="s">
        <v>157</v>
      </c>
      <c r="C160" s="1"/>
      <c r="D160" s="1"/>
      <c r="E160" s="1"/>
      <c r="F160" s="1"/>
      <c r="G160" s="1" t="s">
        <v>158</v>
      </c>
      <c r="H160" s="1"/>
      <c r="I160" s="1"/>
      <c r="J160" s="1"/>
      <c r="K160" s="2">
        <v>75336</v>
      </c>
      <c r="L160" s="2">
        <v>39900</v>
      </c>
      <c r="M160" s="15">
        <f t="shared" ref="M160" si="77">100-L160/K160*100</f>
        <v>47.037273016884363</v>
      </c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16"/>
    </row>
    <row r="162" spans="2:13">
      <c r="B162" s="1" t="s">
        <v>159</v>
      </c>
      <c r="C162" s="1"/>
      <c r="D162" s="1"/>
      <c r="E162" s="1"/>
      <c r="F162" s="1"/>
      <c r="G162" s="1" t="s">
        <v>160</v>
      </c>
      <c r="H162" s="1"/>
      <c r="I162" s="1"/>
      <c r="J162" s="1"/>
      <c r="K162" s="2">
        <v>9855</v>
      </c>
      <c r="L162" s="2">
        <v>5990</v>
      </c>
      <c r="M162" s="15">
        <f t="shared" ref="M162" si="78">100-L162/K162*100</f>
        <v>39.218670725520042</v>
      </c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16"/>
    </row>
    <row r="164" spans="2:13">
      <c r="B164" s="1" t="s">
        <v>161</v>
      </c>
      <c r="C164" s="1"/>
      <c r="D164" s="1"/>
      <c r="E164" s="1"/>
      <c r="F164" s="1"/>
      <c r="G164" s="1" t="s">
        <v>162</v>
      </c>
      <c r="H164" s="1"/>
      <c r="I164" s="1"/>
      <c r="J164" s="1"/>
      <c r="K164" s="2">
        <v>37741</v>
      </c>
      <c r="L164" s="2">
        <v>24990</v>
      </c>
      <c r="M164" s="15">
        <f t="shared" ref="M164" si="79">100-L164/K164*100</f>
        <v>33.785538274025598</v>
      </c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16"/>
    </row>
    <row r="166" spans="2:13">
      <c r="B166" s="1" t="s">
        <v>163</v>
      </c>
      <c r="C166" s="1"/>
      <c r="D166" s="1"/>
      <c r="E166" s="1"/>
      <c r="F166" s="1"/>
      <c r="G166" s="1" t="s">
        <v>164</v>
      </c>
      <c r="H166" s="1"/>
      <c r="I166" s="1"/>
      <c r="J166" s="1"/>
      <c r="K166" s="2">
        <v>29930</v>
      </c>
      <c r="L166" s="2">
        <v>19990</v>
      </c>
      <c r="M166" s="15">
        <f t="shared" ref="M166" si="80">100-L166/K166*100</f>
        <v>33.210825258937533</v>
      </c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16"/>
    </row>
    <row r="168" spans="2:13">
      <c r="B168" s="1" t="s">
        <v>165</v>
      </c>
      <c r="C168" s="1"/>
      <c r="D168" s="1"/>
      <c r="E168" s="1"/>
      <c r="F168" s="1"/>
      <c r="G168" s="1" t="s">
        <v>166</v>
      </c>
      <c r="H168" s="1"/>
      <c r="I168" s="1"/>
      <c r="J168" s="1"/>
      <c r="K168" s="2">
        <v>31828</v>
      </c>
      <c r="L168" s="2">
        <v>21990</v>
      </c>
      <c r="M168" s="15">
        <f t="shared" ref="M168" si="81">100-L168/K168*100</f>
        <v>30.90989066230992</v>
      </c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16"/>
    </row>
    <row r="170" spans="2:13">
      <c r="B170" s="1" t="s">
        <v>167</v>
      </c>
      <c r="C170" s="1"/>
      <c r="D170" s="1"/>
      <c r="E170" s="1"/>
      <c r="F170" s="1"/>
      <c r="G170" s="1" t="s">
        <v>168</v>
      </c>
      <c r="H170" s="1"/>
      <c r="I170" s="1"/>
      <c r="J170" s="1"/>
      <c r="K170" s="2">
        <v>55699</v>
      </c>
      <c r="L170" s="2">
        <v>36990</v>
      </c>
      <c r="M170" s="15">
        <f t="shared" ref="M170" si="82">100-L170/K170*100</f>
        <v>33.58947198333901</v>
      </c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16"/>
    </row>
    <row r="172" spans="2:13">
      <c r="B172" s="1" t="s">
        <v>169</v>
      </c>
      <c r="C172" s="1"/>
      <c r="D172" s="1"/>
      <c r="E172" s="1"/>
      <c r="F172" s="1"/>
      <c r="G172" s="1" t="s">
        <v>170</v>
      </c>
      <c r="H172" s="1"/>
      <c r="I172" s="1"/>
      <c r="J172" s="1"/>
      <c r="K172" s="2">
        <v>41975</v>
      </c>
      <c r="L172" s="2">
        <v>27990</v>
      </c>
      <c r="M172" s="15">
        <f t="shared" ref="M172" si="83">100-L172/K172*100</f>
        <v>33.317450863609281</v>
      </c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16"/>
    </row>
    <row r="174" spans="2:13">
      <c r="B174" s="1" t="s">
        <v>171</v>
      </c>
      <c r="C174" s="1"/>
      <c r="D174" s="1"/>
      <c r="E174" s="1"/>
      <c r="F174" s="1"/>
      <c r="G174" s="1" t="s">
        <v>172</v>
      </c>
      <c r="H174" s="1"/>
      <c r="I174" s="1"/>
      <c r="J174" s="1"/>
      <c r="K174" s="2">
        <v>32990</v>
      </c>
      <c r="L174" s="2">
        <v>29900</v>
      </c>
      <c r="M174" s="15">
        <f t="shared" ref="M174" si="84">100-L174/K174*100</f>
        <v>9.3664746892997925</v>
      </c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16"/>
    </row>
    <row r="176" spans="2:13">
      <c r="B176" s="1" t="s">
        <v>173</v>
      </c>
      <c r="C176" s="1"/>
      <c r="D176" s="1"/>
      <c r="E176" s="1"/>
      <c r="F176" s="1"/>
      <c r="G176" s="1" t="s">
        <v>174</v>
      </c>
      <c r="H176" s="1"/>
      <c r="I176" s="1"/>
      <c r="J176" s="1"/>
      <c r="K176" s="2">
        <v>34990</v>
      </c>
      <c r="L176" s="2">
        <v>24900</v>
      </c>
      <c r="M176" s="15">
        <f t="shared" ref="M176" si="85">100-L176/K176*100</f>
        <v>28.836810517290658</v>
      </c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16"/>
    </row>
    <row r="178" spans="2:13">
      <c r="B178" s="1" t="s">
        <v>175</v>
      </c>
      <c r="C178" s="1"/>
      <c r="D178" s="1"/>
      <c r="E178" s="1"/>
      <c r="F178" s="1"/>
      <c r="G178" s="1" t="s">
        <v>176</v>
      </c>
      <c r="H178" s="1"/>
      <c r="I178" s="1"/>
      <c r="J178" s="1"/>
      <c r="K178" s="2">
        <v>35624</v>
      </c>
      <c r="L178" s="2">
        <v>29900</v>
      </c>
      <c r="M178" s="15">
        <f t="shared" ref="M178" si="86">100-L178/K178*100</f>
        <v>16.067819447563437</v>
      </c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16"/>
    </row>
    <row r="180" spans="2:13">
      <c r="B180" s="1" t="s">
        <v>177</v>
      </c>
      <c r="C180" s="1"/>
      <c r="D180" s="1"/>
      <c r="E180" s="1"/>
      <c r="F180" s="1"/>
      <c r="G180" s="1" t="s">
        <v>178</v>
      </c>
      <c r="H180" s="1"/>
      <c r="I180" s="1"/>
      <c r="J180" s="1"/>
      <c r="K180" s="2">
        <v>30076</v>
      </c>
      <c r="L180" s="2">
        <v>21990</v>
      </c>
      <c r="M180" s="15">
        <f t="shared" ref="M180" si="87">100-L180/K180*100</f>
        <v>26.885224098949323</v>
      </c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16"/>
    </row>
    <row r="182" spans="2:13">
      <c r="B182" s="1" t="s">
        <v>179</v>
      </c>
      <c r="C182" s="1"/>
      <c r="D182" s="1"/>
      <c r="E182" s="1"/>
      <c r="F182" s="1"/>
      <c r="G182" s="1" t="s">
        <v>180</v>
      </c>
      <c r="H182" s="1"/>
      <c r="I182" s="1"/>
      <c r="J182" s="1"/>
      <c r="K182" s="2">
        <v>60809</v>
      </c>
      <c r="L182" s="2">
        <v>49900</v>
      </c>
      <c r="M182" s="15">
        <f t="shared" ref="M182" si="88">100-L182/K182*100</f>
        <v>17.939778651186501</v>
      </c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16"/>
    </row>
    <row r="184" spans="2:13">
      <c r="B184" s="1" t="s">
        <v>181</v>
      </c>
      <c r="C184" s="1"/>
      <c r="D184" s="1"/>
      <c r="E184" s="1"/>
      <c r="F184" s="1"/>
      <c r="G184" s="1" t="s">
        <v>182</v>
      </c>
      <c r="H184" s="1"/>
      <c r="I184" s="1"/>
      <c r="J184" s="1"/>
      <c r="K184" s="2">
        <v>8030</v>
      </c>
      <c r="L184" s="2">
        <v>6990</v>
      </c>
      <c r="M184" s="15">
        <f t="shared" ref="M184" si="89">100-L184/K184*100</f>
        <v>12.951432129514316</v>
      </c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16"/>
    </row>
    <row r="186" spans="2:13">
      <c r="B186" s="1" t="s">
        <v>183</v>
      </c>
      <c r="C186" s="1"/>
      <c r="D186" s="1"/>
      <c r="E186" s="1"/>
      <c r="F186" s="1"/>
      <c r="G186" s="1" t="s">
        <v>184</v>
      </c>
      <c r="H186" s="1"/>
      <c r="I186" s="1"/>
      <c r="J186" s="1"/>
      <c r="K186" s="2">
        <v>8906</v>
      </c>
      <c r="L186" s="2">
        <v>8990</v>
      </c>
      <c r="M186" s="15">
        <f t="shared" ref="M186" si="90">100-L186/K186*100</f>
        <v>-0.94318437008757883</v>
      </c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16"/>
    </row>
    <row r="188" spans="2:13">
      <c r="B188" s="1" t="s">
        <v>185</v>
      </c>
      <c r="C188" s="1"/>
      <c r="D188" s="1"/>
      <c r="E188" s="1"/>
      <c r="F188" s="1"/>
      <c r="G188" s="1" t="s">
        <v>186</v>
      </c>
      <c r="H188" s="1"/>
      <c r="I188" s="1"/>
      <c r="J188" s="1"/>
      <c r="K188" s="2">
        <v>8900</v>
      </c>
      <c r="L188" s="2">
        <v>7990</v>
      </c>
      <c r="M188" s="15">
        <f t="shared" ref="M188" si="91">100-L188/K188*100</f>
        <v>10.224719101123597</v>
      </c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16"/>
    </row>
    <row r="190" spans="2:13">
      <c r="B190" s="1" t="s">
        <v>187</v>
      </c>
      <c r="C190" s="1"/>
      <c r="D190" s="1"/>
      <c r="E190" s="1"/>
      <c r="F190" s="1"/>
      <c r="G190" s="1" t="s">
        <v>188</v>
      </c>
      <c r="H190" s="1"/>
      <c r="I190" s="1"/>
      <c r="J190" s="1"/>
      <c r="K190" s="2">
        <v>11096</v>
      </c>
      <c r="L190" s="2">
        <v>10990</v>
      </c>
      <c r="M190" s="15">
        <f t="shared" ref="M190" si="92">100-L190/K190*100</f>
        <v>0.9552992069214099</v>
      </c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16"/>
    </row>
    <row r="192" spans="2:13">
      <c r="B192" s="1" t="s">
        <v>189</v>
      </c>
      <c r="C192" s="1"/>
      <c r="D192" s="1"/>
      <c r="E192" s="1"/>
      <c r="F192" s="1"/>
      <c r="G192" s="1" t="s">
        <v>190</v>
      </c>
      <c r="H192" s="1"/>
      <c r="I192" s="1"/>
      <c r="J192" s="1"/>
      <c r="K192" s="2">
        <v>16279</v>
      </c>
      <c r="L192" s="2">
        <v>12990</v>
      </c>
      <c r="M192" s="15">
        <f t="shared" ref="M192" si="93">100-L192/K192*100</f>
        <v>20.203943731187422</v>
      </c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16"/>
    </row>
    <row r="194" spans="2:13">
      <c r="B194" s="1" t="s">
        <v>191</v>
      </c>
      <c r="C194" s="1"/>
      <c r="D194" s="1"/>
      <c r="E194" s="1"/>
      <c r="F194" s="1"/>
      <c r="G194" s="1" t="s">
        <v>192</v>
      </c>
      <c r="H194" s="1"/>
      <c r="I194" s="1"/>
      <c r="J194" s="1"/>
      <c r="K194" s="2">
        <v>170893</v>
      </c>
      <c r="L194" s="2">
        <v>129900</v>
      </c>
      <c r="M194" s="15">
        <f t="shared" ref="M194" si="94">100-L194/K194*100</f>
        <v>23.987524357346416</v>
      </c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16"/>
    </row>
    <row r="196" spans="2:13">
      <c r="B196" s="1" t="s">
        <v>193</v>
      </c>
      <c r="C196" s="1"/>
      <c r="D196" s="1"/>
      <c r="E196" s="1"/>
      <c r="F196" s="1"/>
      <c r="G196" s="1" t="s">
        <v>194</v>
      </c>
      <c r="H196" s="1"/>
      <c r="I196" s="1"/>
      <c r="J196" s="1"/>
      <c r="K196" s="2">
        <v>98550</v>
      </c>
      <c r="L196" s="2">
        <v>79900</v>
      </c>
      <c r="M196" s="15">
        <f t="shared" ref="M196" si="95">100-L196/K196*100</f>
        <v>18.924403855910711</v>
      </c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16"/>
    </row>
    <row r="198" spans="2:13">
      <c r="B198" s="1" t="s">
        <v>195</v>
      </c>
      <c r="C198" s="1"/>
      <c r="D198" s="1"/>
      <c r="E198" s="1"/>
      <c r="F198" s="1"/>
      <c r="G198" s="1" t="s">
        <v>196</v>
      </c>
      <c r="H198" s="1"/>
      <c r="I198" s="1"/>
      <c r="J198" s="1"/>
      <c r="K198" s="2">
        <v>75190</v>
      </c>
      <c r="L198" s="2">
        <v>49990</v>
      </c>
      <c r="M198" s="15">
        <f t="shared" ref="M198" si="96">100-L198/K198*100</f>
        <v>33.515095092432503</v>
      </c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16"/>
    </row>
    <row r="200" spans="2:13">
      <c r="B200" s="1" t="s">
        <v>197</v>
      </c>
      <c r="C200" s="1"/>
      <c r="D200" s="1"/>
      <c r="E200" s="1"/>
      <c r="F200" s="1"/>
      <c r="G200" s="1" t="s">
        <v>198</v>
      </c>
      <c r="H200" s="1"/>
      <c r="I200" s="1"/>
      <c r="J200" s="1"/>
      <c r="K200" s="2">
        <v>108405</v>
      </c>
      <c r="L200" s="2">
        <v>79900</v>
      </c>
      <c r="M200" s="15">
        <f t="shared" ref="M200" si="97">100-L200/K200*100</f>
        <v>26.294912596282458</v>
      </c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16"/>
    </row>
    <row r="202" spans="2:13">
      <c r="B202" s="1" t="s">
        <v>199</v>
      </c>
      <c r="C202" s="1"/>
      <c r="D202" s="1"/>
      <c r="E202" s="1"/>
      <c r="F202" s="1"/>
      <c r="G202" s="1" t="s">
        <v>200</v>
      </c>
      <c r="H202" s="1"/>
      <c r="I202" s="1"/>
      <c r="J202" s="1"/>
      <c r="K202" s="2">
        <v>118406</v>
      </c>
      <c r="L202" s="2">
        <v>78990</v>
      </c>
      <c r="M202" s="15">
        <f t="shared" ref="M202" si="98">100-L202/K202*100</f>
        <v>33.288853605391623</v>
      </c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16"/>
    </row>
    <row r="204" spans="2:13">
      <c r="B204" s="1" t="s">
        <v>201</v>
      </c>
      <c r="C204" s="1"/>
      <c r="D204" s="1"/>
      <c r="E204" s="1"/>
      <c r="F204" s="1"/>
      <c r="G204" s="1" t="s">
        <v>202</v>
      </c>
      <c r="H204" s="1"/>
      <c r="I204" s="1"/>
      <c r="J204" s="1"/>
      <c r="K204" s="2">
        <v>150964</v>
      </c>
      <c r="L204" s="2">
        <v>99900</v>
      </c>
      <c r="M204" s="15">
        <f t="shared" ref="M204" si="99">100-L204/K204*100</f>
        <v>33.825282848891121</v>
      </c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16"/>
    </row>
    <row r="206" spans="2:13">
      <c r="B206" s="1" t="s">
        <v>203</v>
      </c>
      <c r="C206" s="1"/>
      <c r="D206" s="1"/>
      <c r="E206" s="1"/>
      <c r="F206" s="1"/>
      <c r="G206" s="1" t="s">
        <v>204</v>
      </c>
      <c r="H206" s="1"/>
      <c r="I206" s="1"/>
      <c r="J206" s="1"/>
      <c r="K206" s="2">
        <v>92053</v>
      </c>
      <c r="L206" s="2">
        <v>49900</v>
      </c>
      <c r="M206" s="15">
        <f t="shared" ref="M206" si="100">100-L206/K206*100</f>
        <v>45.792098030482443</v>
      </c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16"/>
    </row>
    <row r="208" spans="2:13">
      <c r="B208" s="1" t="s">
        <v>205</v>
      </c>
      <c r="C208" s="1"/>
      <c r="D208" s="1"/>
      <c r="E208" s="1"/>
      <c r="F208" s="1"/>
      <c r="G208" s="1" t="s">
        <v>206</v>
      </c>
      <c r="H208" s="1"/>
      <c r="I208" s="1"/>
      <c r="J208" s="1"/>
      <c r="K208" s="2">
        <v>12483</v>
      </c>
      <c r="L208" s="2">
        <v>11990</v>
      </c>
      <c r="M208" s="15">
        <f t="shared" ref="M208" si="101">100-L208/K208*100</f>
        <v>3.9493711447568813</v>
      </c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16"/>
    </row>
  </sheetData>
  <mergeCells count="519">
    <mergeCell ref="M202:M203"/>
    <mergeCell ref="M204:M205"/>
    <mergeCell ref="M206:M207"/>
    <mergeCell ref="M208:M209"/>
    <mergeCell ref="M190:M191"/>
    <mergeCell ref="M192:M193"/>
    <mergeCell ref="M194:M195"/>
    <mergeCell ref="M196:M197"/>
    <mergeCell ref="M198:M199"/>
    <mergeCell ref="M200:M201"/>
    <mergeCell ref="M178:M179"/>
    <mergeCell ref="M180:M181"/>
    <mergeCell ref="M182:M183"/>
    <mergeCell ref="M184:M185"/>
    <mergeCell ref="M186:M187"/>
    <mergeCell ref="M188:M189"/>
    <mergeCell ref="M166:M167"/>
    <mergeCell ref="M168:M169"/>
    <mergeCell ref="M170:M171"/>
    <mergeCell ref="M172:M173"/>
    <mergeCell ref="M174:M175"/>
    <mergeCell ref="M176:M177"/>
    <mergeCell ref="M154:M155"/>
    <mergeCell ref="M156:M157"/>
    <mergeCell ref="M158:M159"/>
    <mergeCell ref="M160:M161"/>
    <mergeCell ref="M162:M163"/>
    <mergeCell ref="M164:M165"/>
    <mergeCell ref="M142:M143"/>
    <mergeCell ref="M144:M145"/>
    <mergeCell ref="M146:M147"/>
    <mergeCell ref="M148:M149"/>
    <mergeCell ref="M150:M151"/>
    <mergeCell ref="M152:M153"/>
    <mergeCell ref="M130:M131"/>
    <mergeCell ref="M132:M133"/>
    <mergeCell ref="M134:M135"/>
    <mergeCell ref="M136:M137"/>
    <mergeCell ref="M138:M139"/>
    <mergeCell ref="M140:M141"/>
    <mergeCell ref="M118:M119"/>
    <mergeCell ref="M120:M121"/>
    <mergeCell ref="M122:M123"/>
    <mergeCell ref="M124:M125"/>
    <mergeCell ref="M126:M127"/>
    <mergeCell ref="M128:M129"/>
    <mergeCell ref="M106:M107"/>
    <mergeCell ref="M108:M109"/>
    <mergeCell ref="M110:M111"/>
    <mergeCell ref="M112:M113"/>
    <mergeCell ref="M114:M115"/>
    <mergeCell ref="M116:M117"/>
    <mergeCell ref="M94:M95"/>
    <mergeCell ref="M96:M97"/>
    <mergeCell ref="M98:M99"/>
    <mergeCell ref="M100:M101"/>
    <mergeCell ref="M102:M103"/>
    <mergeCell ref="M104:M105"/>
    <mergeCell ref="M82:M83"/>
    <mergeCell ref="M84:M85"/>
    <mergeCell ref="M86:M87"/>
    <mergeCell ref="M88:M89"/>
    <mergeCell ref="M90:M91"/>
    <mergeCell ref="M92:M93"/>
    <mergeCell ref="M70:M71"/>
    <mergeCell ref="M72:M73"/>
    <mergeCell ref="M74:M75"/>
    <mergeCell ref="M76:M77"/>
    <mergeCell ref="M78:M79"/>
    <mergeCell ref="M80:M81"/>
    <mergeCell ref="M58:M59"/>
    <mergeCell ref="M60:M61"/>
    <mergeCell ref="M62:M63"/>
    <mergeCell ref="M64:M65"/>
    <mergeCell ref="M66:M67"/>
    <mergeCell ref="M68:M69"/>
    <mergeCell ref="M46:M47"/>
    <mergeCell ref="M48:M49"/>
    <mergeCell ref="M50:M51"/>
    <mergeCell ref="M52:M53"/>
    <mergeCell ref="M54:M55"/>
    <mergeCell ref="M56:M57"/>
    <mergeCell ref="M34:M35"/>
    <mergeCell ref="M36:M37"/>
    <mergeCell ref="M38:M39"/>
    <mergeCell ref="M40:M41"/>
    <mergeCell ref="M42:M43"/>
    <mergeCell ref="M44:M45"/>
    <mergeCell ref="M22:M23"/>
    <mergeCell ref="M24:M25"/>
    <mergeCell ref="M26:M27"/>
    <mergeCell ref="M28:M29"/>
    <mergeCell ref="M30:M31"/>
    <mergeCell ref="M32:M33"/>
    <mergeCell ref="M10:M11"/>
    <mergeCell ref="M12:M13"/>
    <mergeCell ref="M14:M15"/>
    <mergeCell ref="M16:M17"/>
    <mergeCell ref="M18:M19"/>
    <mergeCell ref="M20:M21"/>
    <mergeCell ref="K2:L2"/>
    <mergeCell ref="M2:M3"/>
    <mergeCell ref="M4:M5"/>
    <mergeCell ref="M6:M7"/>
    <mergeCell ref="M8:M9"/>
    <mergeCell ref="B206:F207"/>
    <mergeCell ref="G206:J207"/>
    <mergeCell ref="K206:K207"/>
    <mergeCell ref="L206:L207"/>
    <mergeCell ref="B208:F209"/>
    <mergeCell ref="G208:J209"/>
    <mergeCell ref="K208:K209"/>
    <mergeCell ref="L208:L209"/>
    <mergeCell ref="B202:F203"/>
    <mergeCell ref="G202:J203"/>
    <mergeCell ref="K202:K203"/>
    <mergeCell ref="L202:L203"/>
    <mergeCell ref="B204:F205"/>
    <mergeCell ref="G204:J205"/>
    <mergeCell ref="K204:K205"/>
    <mergeCell ref="L204:L205"/>
    <mergeCell ref="B198:F199"/>
    <mergeCell ref="G198:J199"/>
    <mergeCell ref="K198:K199"/>
    <mergeCell ref="L198:L199"/>
    <mergeCell ref="B200:F201"/>
    <mergeCell ref="G200:J201"/>
    <mergeCell ref="K200:K201"/>
    <mergeCell ref="L200:L201"/>
    <mergeCell ref="B194:F195"/>
    <mergeCell ref="G194:J195"/>
    <mergeCell ref="K194:K195"/>
    <mergeCell ref="L194:L195"/>
    <mergeCell ref="B196:F197"/>
    <mergeCell ref="G196:J197"/>
    <mergeCell ref="K196:K197"/>
    <mergeCell ref="L196:L197"/>
    <mergeCell ref="B190:F191"/>
    <mergeCell ref="G190:J191"/>
    <mergeCell ref="K190:K191"/>
    <mergeCell ref="L190:L191"/>
    <mergeCell ref="B192:F193"/>
    <mergeCell ref="G192:J193"/>
    <mergeCell ref="K192:K193"/>
    <mergeCell ref="L192:L193"/>
    <mergeCell ref="B186:F187"/>
    <mergeCell ref="G186:J187"/>
    <mergeCell ref="K186:K187"/>
    <mergeCell ref="L186:L187"/>
    <mergeCell ref="B188:F189"/>
    <mergeCell ref="G188:J189"/>
    <mergeCell ref="K188:K189"/>
    <mergeCell ref="L188:L189"/>
    <mergeCell ref="B182:F183"/>
    <mergeCell ref="G182:J183"/>
    <mergeCell ref="K182:K183"/>
    <mergeCell ref="L182:L183"/>
    <mergeCell ref="B184:F185"/>
    <mergeCell ref="G184:J185"/>
    <mergeCell ref="K184:K185"/>
    <mergeCell ref="L184:L185"/>
    <mergeCell ref="B178:F179"/>
    <mergeCell ref="G178:J179"/>
    <mergeCell ref="K178:K179"/>
    <mergeCell ref="L178:L179"/>
    <mergeCell ref="B180:F181"/>
    <mergeCell ref="G180:J181"/>
    <mergeCell ref="K180:K181"/>
    <mergeCell ref="L180:L181"/>
    <mergeCell ref="B174:F175"/>
    <mergeCell ref="G174:J175"/>
    <mergeCell ref="K174:K175"/>
    <mergeCell ref="L174:L175"/>
    <mergeCell ref="B176:F177"/>
    <mergeCell ref="G176:J177"/>
    <mergeCell ref="K176:K177"/>
    <mergeCell ref="L176:L177"/>
    <mergeCell ref="B170:F171"/>
    <mergeCell ref="G170:J171"/>
    <mergeCell ref="K170:K171"/>
    <mergeCell ref="L170:L171"/>
    <mergeCell ref="B172:F173"/>
    <mergeCell ref="G172:J173"/>
    <mergeCell ref="K172:K173"/>
    <mergeCell ref="L172:L173"/>
    <mergeCell ref="B166:F167"/>
    <mergeCell ref="G166:J167"/>
    <mergeCell ref="K166:K167"/>
    <mergeCell ref="L166:L167"/>
    <mergeCell ref="B168:F169"/>
    <mergeCell ref="G168:J169"/>
    <mergeCell ref="K168:K169"/>
    <mergeCell ref="L168:L169"/>
    <mergeCell ref="B162:F163"/>
    <mergeCell ref="G162:J163"/>
    <mergeCell ref="K162:K163"/>
    <mergeCell ref="L162:L163"/>
    <mergeCell ref="B164:F165"/>
    <mergeCell ref="G164:J165"/>
    <mergeCell ref="K164:K165"/>
    <mergeCell ref="L164:L165"/>
    <mergeCell ref="B158:F159"/>
    <mergeCell ref="G158:J159"/>
    <mergeCell ref="K158:K159"/>
    <mergeCell ref="L158:L159"/>
    <mergeCell ref="B160:F161"/>
    <mergeCell ref="G160:J161"/>
    <mergeCell ref="K160:K161"/>
    <mergeCell ref="L160:L161"/>
    <mergeCell ref="B154:F155"/>
    <mergeCell ref="G154:J155"/>
    <mergeCell ref="K154:K155"/>
    <mergeCell ref="L154:L155"/>
    <mergeCell ref="B156:F157"/>
    <mergeCell ref="G156:J157"/>
    <mergeCell ref="K156:K157"/>
    <mergeCell ref="L156:L157"/>
    <mergeCell ref="B150:F151"/>
    <mergeCell ref="G150:J151"/>
    <mergeCell ref="K150:K151"/>
    <mergeCell ref="L150:L151"/>
    <mergeCell ref="B152:F153"/>
    <mergeCell ref="G152:J153"/>
    <mergeCell ref="K152:K153"/>
    <mergeCell ref="L152:L153"/>
    <mergeCell ref="B146:F147"/>
    <mergeCell ref="G146:J147"/>
    <mergeCell ref="K146:K147"/>
    <mergeCell ref="L146:L147"/>
    <mergeCell ref="B148:F149"/>
    <mergeCell ref="G148:J149"/>
    <mergeCell ref="K148:K149"/>
    <mergeCell ref="L148:L149"/>
    <mergeCell ref="B142:F143"/>
    <mergeCell ref="G142:J143"/>
    <mergeCell ref="K142:K143"/>
    <mergeCell ref="L142:L143"/>
    <mergeCell ref="B144:F145"/>
    <mergeCell ref="G144:J145"/>
    <mergeCell ref="K144:K145"/>
    <mergeCell ref="L144:L145"/>
    <mergeCell ref="B138:F139"/>
    <mergeCell ref="G138:J139"/>
    <mergeCell ref="K138:K139"/>
    <mergeCell ref="L138:L139"/>
    <mergeCell ref="B140:F141"/>
    <mergeCell ref="G140:J141"/>
    <mergeCell ref="K140:K141"/>
    <mergeCell ref="L140:L141"/>
    <mergeCell ref="B134:F135"/>
    <mergeCell ref="G134:J135"/>
    <mergeCell ref="K134:K135"/>
    <mergeCell ref="L134:L135"/>
    <mergeCell ref="B136:F137"/>
    <mergeCell ref="G136:J137"/>
    <mergeCell ref="K136:K137"/>
    <mergeCell ref="L136:L137"/>
    <mergeCell ref="B130:F131"/>
    <mergeCell ref="G130:J131"/>
    <mergeCell ref="K130:K131"/>
    <mergeCell ref="L130:L131"/>
    <mergeCell ref="B132:F133"/>
    <mergeCell ref="G132:J133"/>
    <mergeCell ref="K132:K133"/>
    <mergeCell ref="L132:L133"/>
    <mergeCell ref="B126:F127"/>
    <mergeCell ref="G126:J127"/>
    <mergeCell ref="K126:K127"/>
    <mergeCell ref="L126:L127"/>
    <mergeCell ref="B128:F129"/>
    <mergeCell ref="G128:J129"/>
    <mergeCell ref="K128:K129"/>
    <mergeCell ref="L128:L129"/>
    <mergeCell ref="B122:F123"/>
    <mergeCell ref="G122:J123"/>
    <mergeCell ref="K122:K123"/>
    <mergeCell ref="L122:L123"/>
    <mergeCell ref="B124:F125"/>
    <mergeCell ref="G124:J125"/>
    <mergeCell ref="K124:K125"/>
    <mergeCell ref="L124:L125"/>
    <mergeCell ref="B118:F119"/>
    <mergeCell ref="G118:J119"/>
    <mergeCell ref="K118:K119"/>
    <mergeCell ref="L118:L119"/>
    <mergeCell ref="B120:F121"/>
    <mergeCell ref="G120:J121"/>
    <mergeCell ref="K120:K121"/>
    <mergeCell ref="L120:L121"/>
    <mergeCell ref="B114:F115"/>
    <mergeCell ref="G114:J115"/>
    <mergeCell ref="K114:K115"/>
    <mergeCell ref="L114:L115"/>
    <mergeCell ref="B116:F117"/>
    <mergeCell ref="G116:J117"/>
    <mergeCell ref="K116:K117"/>
    <mergeCell ref="L116:L117"/>
    <mergeCell ref="B110:F111"/>
    <mergeCell ref="G110:J111"/>
    <mergeCell ref="K110:K111"/>
    <mergeCell ref="L110:L111"/>
    <mergeCell ref="B112:F113"/>
    <mergeCell ref="G112:J113"/>
    <mergeCell ref="K112:K113"/>
    <mergeCell ref="L112:L113"/>
    <mergeCell ref="B106:F107"/>
    <mergeCell ref="G106:J107"/>
    <mergeCell ref="K106:K107"/>
    <mergeCell ref="L106:L107"/>
    <mergeCell ref="B108:F109"/>
    <mergeCell ref="G108:J109"/>
    <mergeCell ref="K108:K109"/>
    <mergeCell ref="L108:L109"/>
    <mergeCell ref="B102:F103"/>
    <mergeCell ref="G102:J103"/>
    <mergeCell ref="K102:K103"/>
    <mergeCell ref="L102:L103"/>
    <mergeCell ref="B104:F105"/>
    <mergeCell ref="G104:J105"/>
    <mergeCell ref="K104:K105"/>
    <mergeCell ref="L104:L105"/>
    <mergeCell ref="B98:F99"/>
    <mergeCell ref="G98:J99"/>
    <mergeCell ref="K98:K99"/>
    <mergeCell ref="L98:L99"/>
    <mergeCell ref="B100:F101"/>
    <mergeCell ref="G100:J101"/>
    <mergeCell ref="K100:K101"/>
    <mergeCell ref="L100:L101"/>
    <mergeCell ref="B94:F95"/>
    <mergeCell ref="G94:J95"/>
    <mergeCell ref="K94:K95"/>
    <mergeCell ref="L94:L95"/>
    <mergeCell ref="B96:F97"/>
    <mergeCell ref="G96:J97"/>
    <mergeCell ref="K96:K97"/>
    <mergeCell ref="L96:L97"/>
    <mergeCell ref="B90:F91"/>
    <mergeCell ref="G90:J91"/>
    <mergeCell ref="K90:K91"/>
    <mergeCell ref="L90:L91"/>
    <mergeCell ref="B92:F93"/>
    <mergeCell ref="G92:J93"/>
    <mergeCell ref="K92:K93"/>
    <mergeCell ref="L92:L93"/>
    <mergeCell ref="B86:F87"/>
    <mergeCell ref="G86:J87"/>
    <mergeCell ref="K86:K87"/>
    <mergeCell ref="L86:L87"/>
    <mergeCell ref="B88:F89"/>
    <mergeCell ref="G88:J89"/>
    <mergeCell ref="K88:K89"/>
    <mergeCell ref="L88:L89"/>
    <mergeCell ref="B82:F83"/>
    <mergeCell ref="G82:J83"/>
    <mergeCell ref="K82:K83"/>
    <mergeCell ref="L82:L83"/>
    <mergeCell ref="B84:F85"/>
    <mergeCell ref="G84:J85"/>
    <mergeCell ref="K84:K85"/>
    <mergeCell ref="L84:L85"/>
    <mergeCell ref="B78:F79"/>
    <mergeCell ref="G78:J79"/>
    <mergeCell ref="K78:K79"/>
    <mergeCell ref="L78:L79"/>
    <mergeCell ref="B80:F81"/>
    <mergeCell ref="G80:J81"/>
    <mergeCell ref="K80:K81"/>
    <mergeCell ref="L80:L81"/>
    <mergeCell ref="B74:F75"/>
    <mergeCell ref="G74:J75"/>
    <mergeCell ref="K74:K75"/>
    <mergeCell ref="L74:L75"/>
    <mergeCell ref="B76:F77"/>
    <mergeCell ref="G76:J77"/>
    <mergeCell ref="K76:K77"/>
    <mergeCell ref="L76:L77"/>
    <mergeCell ref="B70:F71"/>
    <mergeCell ref="G70:J71"/>
    <mergeCell ref="K70:K71"/>
    <mergeCell ref="L70:L71"/>
    <mergeCell ref="B72:F73"/>
    <mergeCell ref="G72:J73"/>
    <mergeCell ref="K72:K73"/>
    <mergeCell ref="L72:L73"/>
    <mergeCell ref="B66:F67"/>
    <mergeCell ref="G66:J67"/>
    <mergeCell ref="K66:K67"/>
    <mergeCell ref="L66:L67"/>
    <mergeCell ref="B68:F69"/>
    <mergeCell ref="G68:J69"/>
    <mergeCell ref="K68:K69"/>
    <mergeCell ref="L68:L69"/>
    <mergeCell ref="B62:F63"/>
    <mergeCell ref="G62:J63"/>
    <mergeCell ref="K62:K63"/>
    <mergeCell ref="L62:L63"/>
    <mergeCell ref="B64:F65"/>
    <mergeCell ref="G64:J65"/>
    <mergeCell ref="K64:K65"/>
    <mergeCell ref="L64:L65"/>
    <mergeCell ref="B58:F59"/>
    <mergeCell ref="G58:J59"/>
    <mergeCell ref="K58:K59"/>
    <mergeCell ref="L58:L59"/>
    <mergeCell ref="B60:F61"/>
    <mergeCell ref="G60:J61"/>
    <mergeCell ref="K60:K61"/>
    <mergeCell ref="L60:L61"/>
    <mergeCell ref="B54:F55"/>
    <mergeCell ref="G54:J55"/>
    <mergeCell ref="K54:K55"/>
    <mergeCell ref="L54:L55"/>
    <mergeCell ref="B56:F57"/>
    <mergeCell ref="G56:J57"/>
    <mergeCell ref="K56:K57"/>
    <mergeCell ref="L56:L57"/>
    <mergeCell ref="B50:F51"/>
    <mergeCell ref="G50:J51"/>
    <mergeCell ref="K50:K51"/>
    <mergeCell ref="L50:L51"/>
    <mergeCell ref="B52:F53"/>
    <mergeCell ref="G52:J53"/>
    <mergeCell ref="K52:K53"/>
    <mergeCell ref="L52:L53"/>
    <mergeCell ref="B46:F47"/>
    <mergeCell ref="G46:J47"/>
    <mergeCell ref="K46:K47"/>
    <mergeCell ref="L46:L47"/>
    <mergeCell ref="B48:F49"/>
    <mergeCell ref="G48:J49"/>
    <mergeCell ref="K48:K49"/>
    <mergeCell ref="L48:L49"/>
    <mergeCell ref="B42:F43"/>
    <mergeCell ref="G42:J43"/>
    <mergeCell ref="K42:K43"/>
    <mergeCell ref="L42:L43"/>
    <mergeCell ref="B44:F45"/>
    <mergeCell ref="G44:J45"/>
    <mergeCell ref="K44:K45"/>
    <mergeCell ref="L44:L45"/>
    <mergeCell ref="B38:F39"/>
    <mergeCell ref="G38:J39"/>
    <mergeCell ref="K38:K39"/>
    <mergeCell ref="L38:L39"/>
    <mergeCell ref="B40:F41"/>
    <mergeCell ref="G40:J41"/>
    <mergeCell ref="K40:K41"/>
    <mergeCell ref="L40:L41"/>
    <mergeCell ref="B34:F35"/>
    <mergeCell ref="G34:J35"/>
    <mergeCell ref="K34:K35"/>
    <mergeCell ref="L34:L35"/>
    <mergeCell ref="B36:F37"/>
    <mergeCell ref="G36:J37"/>
    <mergeCell ref="K36:K37"/>
    <mergeCell ref="L36:L37"/>
    <mergeCell ref="B30:F31"/>
    <mergeCell ref="G30:J31"/>
    <mergeCell ref="K30:K31"/>
    <mergeCell ref="L30:L31"/>
    <mergeCell ref="B32:F33"/>
    <mergeCell ref="G32:J33"/>
    <mergeCell ref="K32:K33"/>
    <mergeCell ref="L32:L33"/>
    <mergeCell ref="B26:F27"/>
    <mergeCell ref="G26:J27"/>
    <mergeCell ref="K26:K27"/>
    <mergeCell ref="L26:L27"/>
    <mergeCell ref="B28:F29"/>
    <mergeCell ref="G28:J29"/>
    <mergeCell ref="K28:K29"/>
    <mergeCell ref="L28:L29"/>
    <mergeCell ref="B22:F23"/>
    <mergeCell ref="G22:J23"/>
    <mergeCell ref="K22:K23"/>
    <mergeCell ref="L22:L23"/>
    <mergeCell ref="B24:F25"/>
    <mergeCell ref="G24:J25"/>
    <mergeCell ref="K24:K25"/>
    <mergeCell ref="L24:L25"/>
    <mergeCell ref="B18:F19"/>
    <mergeCell ref="G18:J19"/>
    <mergeCell ref="K18:K19"/>
    <mergeCell ref="L18:L19"/>
    <mergeCell ref="B20:F21"/>
    <mergeCell ref="G20:J21"/>
    <mergeCell ref="K20:K21"/>
    <mergeCell ref="L20:L21"/>
    <mergeCell ref="B14:F15"/>
    <mergeCell ref="G14:J15"/>
    <mergeCell ref="K14:K15"/>
    <mergeCell ref="L14:L15"/>
    <mergeCell ref="B16:F17"/>
    <mergeCell ref="G16:J17"/>
    <mergeCell ref="K16:K17"/>
    <mergeCell ref="L16:L17"/>
    <mergeCell ref="B10:F11"/>
    <mergeCell ref="G10:J11"/>
    <mergeCell ref="K10:K11"/>
    <mergeCell ref="L10:L11"/>
    <mergeCell ref="B12:F13"/>
    <mergeCell ref="G12:J13"/>
    <mergeCell ref="K12:K13"/>
    <mergeCell ref="L12:L13"/>
    <mergeCell ref="B6:F7"/>
    <mergeCell ref="G6:J7"/>
    <mergeCell ref="K6:K7"/>
    <mergeCell ref="L6:L7"/>
    <mergeCell ref="B8:F9"/>
    <mergeCell ref="G8:J9"/>
    <mergeCell ref="K8:K9"/>
    <mergeCell ref="L8:L9"/>
    <mergeCell ref="B2:F3"/>
    <mergeCell ref="G2:J3"/>
    <mergeCell ref="B4:F5"/>
    <mergeCell ref="G4:J5"/>
    <mergeCell ref="K4:K5"/>
    <mergeCell ref="L4:L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revision>1</cp:revision>
  <cp:lastPrinted>2017-01-24T10:16:50Z</cp:lastPrinted>
  <dcterms:created xsi:type="dcterms:W3CDTF">2017-01-24T10:16:50Z</dcterms:created>
  <dcterms:modified xsi:type="dcterms:W3CDTF">2017-01-30T07:37:53Z</dcterms:modified>
</cp:coreProperties>
</file>